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ad.local\gdit\F1720-fs1\D\Office Folders\Common\DDPS\PI 12 File Layouts\"/>
    </mc:Choice>
  </mc:AlternateContent>
  <xr:revisionPtr revIDLastSave="0" documentId="13_ncr:1_{C321722C-F319-4AA1-A68F-EABF593638A3}" xr6:coauthVersionLast="47" xr6:coauthVersionMax="47" xr10:uidLastSave="{00000000-0000-0000-0000-000000000000}"/>
  <bookViews>
    <workbookView xWindow="-108" yWindow="-108" windowWidth="23256" windowHeight="12576" activeTab="2" xr2:uid="{00000000-000D-0000-FFFF-FFFF00000000}"/>
  </bookViews>
  <sheets>
    <sheet name="HDR" sheetId="1" r:id="rId1"/>
    <sheet name="BHD" sheetId="2" r:id="rId2"/>
    <sheet name="DET" sheetId="3" r:id="rId3"/>
    <sheet name="BTR" sheetId="4" r:id="rId4"/>
    <sheet name="TLR" sheetId="5" r:id="rId5"/>
  </sheets>
  <definedNames>
    <definedName name="_xlnm.Print_Area" localSheetId="2">DET!$A$1:$F$81</definedName>
    <definedName name="_xlnm.Print_Titles" localSheetId="2">DET!$2:$2</definedName>
  </definedNames>
  <calcPr calcId="191029"/>
  <customWorkbookViews>
    <customWorkbookView name="CMS_DU - Personal View" guid="{3A33774C-7AE5-41ED-A86B-F73DB4D61463}" mergeInterval="0" personalView="1" maximized="1" xWindow="1" yWindow="1" windowWidth="1276" windowHeight="80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<sst xmlns="http://schemas.openxmlformats.org/spreadsheetml/2006/main" count="489" uniqueCount="337">
  <si>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</si>
  <si>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</si>
  <si>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</si>
  <si>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</si>
  <si>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</si>
  <si>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</si>
  <si>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</si>
  <si>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</si>
  <si>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</si>
  <si>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</si>
  <si>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</si>
  <si>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</si>
  <si>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</si>
  <si>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</si>
  <si>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</si>
  <si>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</si>
  <si>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</si>
  <si>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</si>
  <si>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</si>
  <si>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</si>
  <si>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</si>
  <si>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</si>
  <si>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</si>
  <si>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</si>
  <si>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</si>
  <si>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</si>
  <si>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</si>
  <si>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</si>
  <si>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</si>
  <si>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</si>
  <si>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</si>
  <si>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</si>
  <si>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</si>
  <si>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</si>
  <si>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</si>
  <si>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</si>
  <si>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</si>
  <si>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</si>
  <si>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</si>
  <si>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</si>
  <si>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</si>
  <si>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</si>
  <si>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</si>
  <si>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</si>
  <si>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</si>
  <si>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</si>
  <si>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</si>
  <si>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</si>
  <si>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</si>
  <si>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</si>
  <si>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</si>
  <si>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</si>
  <si>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51 - 70</t>
  </si>
  <si>
    <t>X(20)</t>
  </si>
  <si>
    <t>CARDHOLDER ID</t>
  </si>
  <si>
    <t>71 - 90</t>
  </si>
  <si>
    <t>Plan identification of the enrollee.  Assigned by plan.</t>
  </si>
  <si>
    <t>PATIENT DATE OF BIRTH (DOB)</t>
  </si>
  <si>
    <t>91 - 98</t>
  </si>
  <si>
    <t>99 - 99</t>
  </si>
  <si>
    <t>9(1)</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</si>
  <si>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</si>
  <si>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</si>
  <si>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</si>
  <si>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</si>
  <si>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</si>
  <si>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</si>
  <si>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</si>
  <si>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</si>
  <si>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</si>
  <si>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</si>
  <si>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</si>
  <si>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</si>
  <si>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</si>
  <si>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</si>
  <si>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</si>
  <si>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</si>
  <si>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</si>
  <si>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</si>
  <si>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</si>
  <si>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</si>
  <si>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</si>
  <si>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</si>
  <si>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</si>
  <si>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</si>
  <si>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</si>
  <si>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</si>
  <si>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</si>
  <si>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</si>
  <si>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</si>
  <si>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</si>
  <si>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</si>
  <si>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</si>
  <si>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</si>
  <si>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</si>
  <si>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</si>
  <si>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</si>
  <si>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</si>
  <si>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</si>
  <si>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</si>
  <si>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</si>
  <si>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</si>
  <si>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</si>
  <si>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</si>
  <si>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</si>
  <si>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</si>
  <si>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</si>
  <si>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</si>
  <si>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ESTIMATED REBATE AT POS</t>
  </si>
  <si>
    <t>The estimated amount of rebate that the plan sponsor has elected to apply to the negotiated price as a reduction in the drug price made available to the beneficiary at the point of sale.  This estimate should reflect the rebate amount that the plan sponsor reasonably expects to receive from a pharmaceutical manufacturer or other entity.</t>
  </si>
  <si>
    <t>VACCINE ADMINISTRATION FEE</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</si>
  <si>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</si>
  <si>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</si>
  <si>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</si>
  <si>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</si>
  <si>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</si>
  <si>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</si>
  <si>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</si>
  <si>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</si>
  <si>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</si>
  <si>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</si>
  <si>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</si>
  <si>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</si>
  <si>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</si>
  <si>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</si>
  <si>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</si>
  <si>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446 - 465</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</si>
  <si>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</si>
  <si>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</si>
  <si>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</si>
  <si>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</si>
  <si>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</si>
  <si>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</si>
  <si>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</si>
  <si>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</si>
  <si>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</si>
  <si>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</si>
  <si>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</si>
  <si>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</si>
  <si>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</si>
  <si>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</si>
  <si>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</si>
  <si>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</si>
  <si>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</si>
  <si>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</si>
  <si>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</si>
  <si>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</si>
  <si>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</si>
  <si>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</si>
  <si>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</si>
  <si>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</si>
  <si>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</si>
  <si>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</si>
  <si>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</si>
  <si>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</si>
  <si>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</si>
  <si>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</si>
  <si>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</si>
  <si>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</si>
  <si>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</si>
  <si>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</si>
  <si>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</si>
  <si>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</si>
  <si>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</si>
  <si>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</si>
  <si>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</si>
  <si>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</si>
  <si>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</si>
  <si>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</si>
  <si>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</si>
  <si>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</si>
  <si>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</si>
  <si>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</si>
  <si>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</si>
  <si>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</si>
  <si>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</si>
  <si>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</si>
  <si>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</si>
  <si>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</si>
  <si>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</si>
  <si>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</si>
  <si>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</si>
  <si>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</si>
  <si>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</si>
  <si>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</si>
  <si>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</si>
  <si>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</si>
  <si>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</si>
  <si>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</si>
  <si>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</si>
  <si>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</si>
  <si>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</si>
  <si>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</si>
  <si>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</si>
  <si>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</si>
  <si>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</si>
  <si>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</si>
  <si>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</si>
  <si>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</si>
  <si>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</si>
  <si>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</si>
  <si>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</si>
  <si>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</si>
  <si>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</si>
  <si>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</si>
  <si>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</si>
  <si>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</si>
  <si>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</si>
  <si>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</si>
  <si>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</si>
  <si>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</si>
  <si>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</si>
  <si>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</si>
  <si>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</si>
  <si>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</si>
  <si>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</si>
  <si>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</si>
  <si>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</si>
  <si>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</si>
  <si>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</si>
  <si>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</si>
  <si>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</si>
  <si>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</si>
  <si>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</si>
  <si>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</si>
  <si>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</si>
  <si>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</si>
  <si>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</si>
  <si>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</si>
  <si>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</si>
  <si>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</si>
  <si>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</si>
  <si>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</si>
  <si>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</si>
  <si>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</si>
  <si>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</si>
  <si>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</si>
  <si>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</si>
  <si>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</si>
  <si>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</si>
  <si>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</si>
  <si>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</si>
  <si>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</si>
  <si>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Coverage status of the drug under Part D and/or the PBP.
C = Covered
E = Supplemental drugs (reported by Enhanced Alternative plans only)
O = Over-the-counter drugs</t>
  </si>
  <si>
    <t>PATIENT GENDER CODE</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</si>
  <si>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</si>
  <si>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</si>
  <si>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</si>
  <si>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</si>
  <si>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</si>
  <si>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</si>
  <si>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</si>
  <si>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</si>
  <si>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9(12)</t>
  </si>
  <si>
    <t>On PDEs with DOS on or after January 1, 2011, must be blank. On PDEs with DOS prior to January 1, 2011, valid values are:                                         Blank = Not Specified
P = Partial Fill
C = Completion of Partial Fill</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</si>
  <si>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</si>
  <si>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</si>
  <si>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</si>
  <si>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</si>
  <si>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</si>
  <si>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</si>
  <si>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</si>
  <si>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</si>
  <si>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</si>
  <si>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</si>
  <si>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</si>
  <si>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</si>
  <si>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</si>
  <si>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</si>
  <si>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</si>
  <si>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</si>
  <si>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</si>
  <si>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</si>
  <si>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</si>
  <si>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</si>
  <si>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</si>
  <si>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</si>
  <si>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</si>
  <si>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</si>
  <si>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</si>
  <si>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</si>
  <si>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</si>
  <si>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 xml:space="preserve">Format of claims originating in a non-standard format.
B = Beneficiary submitted claim
C = COB claim   
P = Paper claim from provider
X = X12 837
Blank = NCPDP electronic format
</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</si>
  <si>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</si>
  <si>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For DOS prior to January 1, 2011, when the Catastrophic Coverage Code = blank, this field equals the sum of Ingredient Cost Paid + Dispensing Fee Paid + Total Amount Attributed to Sales Tax + Vaccine Administration Fee.  When the Catastrophic Coverage Code = 'A', this field equals the portion of Ingredient Cost Paid + Dispensing Fee Paid + Total Amount Attributed to Sales Tax + Vaccine Administration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</si>
  <si>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For DOS prior to January 1, 2011, when the Catastrophic Coverage Code = 'C', this field equals the sum of Ingredient Cost Paid + Dispensing Fee Paid + Total Amount Attributed to Sales Tax + Vaccine Administration Fee above the OOP threshold.  When the Catastrophic Coverage Code = 'A', this field equals the portion of Ingredient Cost Paid + Dispensing Fee Paid + Total Amount Attributed to Sales Tax + Vaccine Administration Fee falling above the OOP threshold.  Any remaining portion is reported in GDCB. This amount increments the Total Gross Covered Drug Cost Accumulator amount.
</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</si>
  <si>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</si>
  <si>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</si>
  <si>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</si>
  <si>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</si>
  <si>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</si>
  <si>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 xml:space="preserve">Indicates if the drug is on the plan's formulary.
F - Formulary
N - Non-Formulary                                           
Required on PDEs with DOS January 1, 2011 and forward.  On PDEs with DOS prior to January 1, 2011, must be blank.  Applies to covered drugs only.
</t>
  </si>
  <si>
    <t xml:space="preserve">Required on PDEs with DOS January 1, 2010 and forward.  Valid values are:
“1” = Written
“2” = Telephone
“3” = Electronic
“4” = Facsimile
"5" = Pharmacy
On PDEs with DOS prior to January 1, 2010, “0” = Not Specified and blank are also allowed.
</t>
  </si>
  <si>
    <t>Pharmacy Service Type</t>
  </si>
  <si>
    <t>378 - 379</t>
  </si>
  <si>
    <t>Patient Residence</t>
  </si>
  <si>
    <t>Submission Clarification Code</t>
  </si>
  <si>
    <t>382 - 383</t>
  </si>
  <si>
    <t>380 - 381</t>
  </si>
  <si>
    <t xml:space="preserve">Number of Units, Grams, Milliliters, other. If compounded item, total of all
ingredients will be supplied as Quantity Dispensed. </t>
  </si>
  <si>
    <t>Adjustment Reason Code Qualifier</t>
  </si>
  <si>
    <t>384 - 384</t>
  </si>
  <si>
    <t>Adjustment Reason Code</t>
  </si>
  <si>
    <t>385 - 396</t>
  </si>
  <si>
    <t>Mandatory</t>
  </si>
  <si>
    <t>397 - 397</t>
  </si>
  <si>
    <t>398 - 407</t>
  </si>
  <si>
    <t xml:space="preserve">1 = M
2 = F                                                                                                   </t>
  </si>
  <si>
    <r>
      <t xml:space="preserve">The type of prescriber identifier used in field 23.                                               
Prior to January 1, 2013: 
01 = National Provider Identifier (NPI)
06 = UPIN
08 = State License Number
12 = Drug Enforcement Administration (DEA) number </t>
    </r>
    <r>
      <rPr>
        <sz val="10"/>
        <color indexed="8"/>
        <rFont val="Arial"/>
        <family val="2"/>
      </rPr>
      <t xml:space="preserve">
Mandatory for standard format.              
Mandatory for Non-Standard Format with DOS =&gt; 1/1/2012                                
For DOS &lt;1/1/2012, Optional when Non-Standard  Format Code = "B", "C", "P", or "X" but must be valid value if present.
                                                                                                                                                                                         As of January 1, 2013, 01 = NPI is mandatory for all formats                                                                                                                                                                </t>
    </r>
  </si>
  <si>
    <t>OAP Indicator</t>
  </si>
  <si>
    <t>This is a placeholder field related to Prescriber ID editing. Field should be blank until further notice.</t>
  </si>
  <si>
    <t>Required on PDEs with DOS February 28, 2013  and forward.  Valid values are:  
00 – Not specified, other patient residence not identified below
01 – Home 
03 – Nursing Facility
04 – Assisted Living Facility
06 – Group Home
09 – Intermediate Care Facility/Mentally Retarded
11 – Hospice
For DOS on or before February 27, 2013, can be spaces or any of the valid values listed above.
For COB PDEs, can be spaces or any of the valid values listed above.</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</si>
  <si>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all other cases, field must be spaces .</t>
  </si>
  <si>
    <t>Required on PDEs with DOS February 28, 2013 and forward.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DOS on or before February 27, 2013, can be spaces or any of the valid values listed above.
For COB PDEs, can be spaces or any of the valid values listed above.</t>
  </si>
  <si>
    <t xml:space="preserve">The type of Adjustment Reason Code used in field 58:
2 -  CMS Audit
3 -  CMS Identified Overpayment (CIO)
4 -  CGDP Dispute or Appeal
9 -  Other
BLANK - Not Applicable
The Adjustment Reason Code Qualifier of ‘1’ has been removed from the list of valid values for PDEs for all dates of service submitted on or after 11/13/2016.
</t>
  </si>
  <si>
    <t>Type of Fill Code</t>
  </si>
  <si>
    <t xml:space="preserve">This is a placeholder field related to Prescriber ID editing. Field should be blank until further notice.
Note: This replaced Gap Discount Plan Override Code on 5/15/2016.
</t>
  </si>
  <si>
    <t>Medicare beneficiary identifier</t>
  </si>
  <si>
    <t>Medicare Health Insurance Claim Number (HICN) or Railroad Retirement Board (RRB) number or Medicare Beneficiary Identifier (MBI)</t>
  </si>
  <si>
    <r>
      <t xml:space="preserve">This code will assist CMS to track the reason for an adjustment or deletion.   Accepted values are dependent upon the qualifier submitted in field 57
</t>
    </r>
    <r>
      <rPr>
        <u/>
        <sz val="10"/>
        <color theme="1"/>
        <rFont val="Arial"/>
        <family val="2"/>
      </rPr>
      <t>Where qualifier...</t>
    </r>
    <r>
      <rPr>
        <sz val="10"/>
        <color theme="1"/>
        <rFont val="Arial"/>
        <family val="2"/>
      </rPr>
      <t xml:space="preserve">    </t>
    </r>
    <r>
      <rPr>
        <u/>
        <sz val="10"/>
        <color theme="1"/>
        <rFont val="Arial"/>
        <family val="2"/>
      </rPr>
      <t>Accepted value is:</t>
    </r>
    <r>
      <rPr>
        <sz val="10"/>
        <color theme="1"/>
        <rFont val="Arial"/>
        <family val="2"/>
      </rPr>
      <t xml:space="preserve">
2                            'OFM', 'RAC', or 'MEDIC' </t>
    </r>
    <r>
      <rPr>
        <vertAlign val="superscript"/>
        <sz val="10"/>
        <color theme="1"/>
        <rFont val="Arial"/>
        <family val="2"/>
      </rPr>
      <t>*</t>
    </r>
    <r>
      <rPr>
        <sz val="10"/>
        <color theme="1"/>
        <rFont val="Arial"/>
        <family val="2"/>
      </rPr>
      <t xml:space="preserve">
3                            ‘CIO’ *
4                            ‘DISPUTE’ or 'APPEAL' *
9                             For future use at CMS' direction
BLANK                 BLANK
* Non-numeric values should be left justified
The Adjustment Reason Code Qualifier of ‘1’ has been removed from the list of valid values for PDEs for all dates of service submitted on or after 11/13/2016.</t>
    </r>
  </si>
  <si>
    <t>Populated with Medicare Beneficiary Identifier (MBI) if HICN was received on PDE submission file or the beneficiary MBI has changed according to CMS records.</t>
  </si>
  <si>
    <t>Corrected Medicare beneficiary identifier</t>
  </si>
  <si>
    <t xml:space="preserve">The field length of 12 was implemented in DDPS on  
January 1, 2011 for the NCPDP D.0 standard in 2012. Field is right justified and filled with 5 leading zeroes.  Applies to all PDEs submitted January 1, 2011 and after.  
</t>
  </si>
  <si>
    <t>Optional for PDEs with DOS January 1, 2011 and forward.  Mandatory on PDEs with DOS prior to January 1, 2011. Valid values are:                                        A = Attachment Point met on this event
C = Above Attachment Point 
Blank = Attachment Point not met</t>
  </si>
  <si>
    <t>Amount the pharmacy is paid for the drug itself. Dispensing fees or other costs are not included in this amount.</t>
  </si>
  <si>
    <t>Amount the pharmacy is paid for dispensing the medication. The fee may be negotiated with pharmacies at the plan or PBM level.  Additional fees
may be charged for compounding/mixing multiple drugs. Do not include
administrative fees. Vaccine Administration Fee reported in Field 41.</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</si>
  <si>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</si>
  <si>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</si>
  <si>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CCYYMMDD                                   
Optional field  - NULLs are translated into '00010101'</t>
  </si>
  <si>
    <t>CCYYMMDD. 
The date the plan paid the pharmacy for the prescription drug. 
Mandatory for Fallback plans.
Optional for all other plans.</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</si>
  <si>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</si>
  <si>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</si>
  <si>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 xml:space="preserve">The Alternate Service Provider ID Qualifier cross-referenced
by CMS to the Service
Provider ID submitted on the
PDE.
'01' - NPI (if Service Provider ID Qualifier submitted on PDE is '07' - NCPDP Provider ID)
'07' - NCPDP Provider ID (if the Service Provider ID Qualifier submitted on PDE is '01' - NPI) </t>
  </si>
  <si>
    <t>PART D MODEL INDICATOR</t>
  </si>
  <si>
    <t>Plan reported value indicating the Part D Model type applied to the PDE.
07 = Part D Senior Savings (PDSS) Model 
Blank = No Part D Model applied
For model eligible PDEs submitted by Plans participating in a Part D Model, this field is required to be populated (not blank) on PDEs with DOS January 1, 2022  and forward.  
On PDEs with DOS prior to January 1, 2022, this field must be blank.   Applies to covered drugs only.
For non-model PDEs submitted by Plans participating in a Part D Model, and for PDEs submitted by Plans that are not participating in a Part D Model, this field must be blank.</t>
  </si>
  <si>
    <t>Formulary tier in which the sponsor adjudicated the claim.  Required on PDEs with DOS January 1, 2011 and forward. 
On PDEs with DOS January 1, 2022 and forward, values must be 1-7 or space.  
On PDEs with DOS between January 1, 2011 and December 31, 2021, values must be 1-6 or space.
On PDEs with DOS prior to January 1, 2011, must be blank.  
Applies to covered drugs only.</t>
  </si>
  <si>
    <r>
      <t>The amount reported by a pharmacy, physician, or provider to cover the cost of administering a vaccine, excluding the ingredient cost and dispensing fee</t>
    </r>
    <r>
      <rPr>
        <sz val="10"/>
        <color rgb="FFFF0000"/>
        <rFont val="Arial"/>
        <family val="2"/>
      </rPr>
      <t>, OR the amount of additional dispensing fee paid for Emergency Use Authorization oral antiviral drugs procured by the U.S. Government over and above what is reported in field 30, Dispensing Fee Paid.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</si>
</sst>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sz val="10"/>
      <color rgb="FFFF0000"/>
      <name val="Arial"/>
      <family val="2"/>
    </font>
    <font>
      <u/>
      <sz val="10"/>
      <color theme="1"/>
      <name val="Arial"/>
      <family val="2"/>
    </font>
    <font>
      <vertAlign val="superscript"/>
      <sz val="10"/>
      <color theme="1"/>
      <name val="Arial"/>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0">
    <xf numFmtId="0" fontId="0" fillId="0" borderId="0" xfId="0"/>
    <xf numFmtId="0" fontId="2" fillId="0" borderId="0" xfId="0" applyFont="1" applyFill="1"/>
    <xf numFmtId="0" fontId="2" fillId="0" borderId="0" xfId="0" applyFont="1" applyFill="1" applyAlignment="1">
      <alignment horizontal="center"/>
    </xf>
    <xf numFmtId="0" fontId="1" fillId="2" borderId="4" xfId="0" applyFont="1" applyFill="1" applyBorder="1" applyAlignment="1">
      <alignment horizontal="center" wrapText="1"/>
    </xf>
    <xf numFmtId="0" fontId="1" fillId="2" borderId="4" xfId="0" applyFont="1" applyFill="1" applyBorder="1" applyAlignment="1">
      <alignment wrapText="1"/>
    </xf>
    <xf numFmtId="0" fontId="1" fillId="2" borderId="6" xfId="0" applyFont="1" applyFill="1" applyBorder="1" applyAlignment="1">
      <alignment wrapText="1"/>
    </xf>
    <xf numFmtId="0" fontId="1" fillId="3" borderId="4" xfId="0" applyFont="1" applyFill="1" applyBorder="1" applyAlignment="1">
      <alignment wrapText="1"/>
    </xf>
    <xf numFmtId="0" fontId="3" fillId="0" borderId="0" xfId="0" applyFont="1"/>
    <xf numFmtId="0" fontId="1" fillId="3" borderId="4" xfId="0" applyFont="1" applyFill="1" applyBorder="1" applyAlignment="1">
      <alignment horizontal="center" wrapText="1"/>
    </xf>
    <xf numFmtId="0" fontId="1" fillId="3" borderId="6" xfId="0" applyFont="1" applyFill="1" applyBorder="1" applyAlignment="1">
      <alignment wrapText="1"/>
    </xf>
    <xf numFmtId="0" fontId="2" fillId="4" borderId="4" xfId="0" applyFont="1" applyFill="1" applyBorder="1" applyAlignment="1">
      <alignment horizontal="center" vertical="top" wrapText="1"/>
    </xf>
    <xf numFmtId="0" fontId="2" fillId="4" borderId="4" xfId="0" applyFont="1" applyFill="1" applyBorder="1" applyAlignment="1">
      <alignment vertical="top" wrapText="1"/>
    </xf>
    <xf numFmtId="49" fontId="2" fillId="4" borderId="4" xfId="0" applyNumberFormat="1" applyFont="1" applyFill="1" applyBorder="1" applyAlignment="1">
      <alignment horizontal="center" vertical="top" wrapText="1"/>
    </xf>
    <xf numFmtId="0" fontId="2" fillId="4" borderId="6" xfId="0" applyFont="1" applyFill="1" applyBorder="1" applyAlignment="1">
      <alignment vertical="top" wrapText="1"/>
    </xf>
    <xf numFmtId="0" fontId="3" fillId="4" borderId="8" xfId="0" applyFont="1" applyFill="1" applyBorder="1"/>
    <xf numFmtId="0" fontId="2" fillId="4" borderId="5" xfId="0" applyFont="1" applyFill="1" applyBorder="1" applyAlignment="1">
      <alignment horizontal="center" vertical="top" wrapText="1"/>
    </xf>
    <xf numFmtId="0" fontId="2" fillId="4" borderId="5" xfId="0" applyFont="1" applyFill="1" applyBorder="1" applyAlignment="1">
      <alignment vertical="top" wrapText="1"/>
    </xf>
    <xf numFmtId="49" fontId="2" fillId="4" borderId="5" xfId="0" applyNumberFormat="1" applyFont="1" applyFill="1" applyBorder="1" applyAlignment="1">
      <alignment horizontal="center" vertical="top" wrapText="1"/>
    </xf>
    <xf numFmtId="0" fontId="2" fillId="4" borderId="0" xfId="0" applyFont="1" applyFill="1" applyBorder="1" applyAlignment="1">
      <alignment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49" fontId="2" fillId="4" borderId="1" xfId="0" applyNumberFormat="1" applyFont="1" applyFill="1" applyBorder="1" applyAlignment="1">
      <alignment horizontal="center" vertical="top" wrapText="1"/>
    </xf>
    <xf numFmtId="16" fontId="2" fillId="4" borderId="1" xfId="0" quotePrefix="1" applyNumberFormat="1" applyFont="1" applyFill="1" applyBorder="1" applyAlignment="1">
      <alignment horizontal="center" vertical="top" wrapText="1"/>
    </xf>
    <xf numFmtId="0" fontId="2" fillId="4" borderId="8" xfId="0" applyFont="1" applyFill="1" applyBorder="1" applyAlignment="1">
      <alignment vertical="top" wrapText="1"/>
    </xf>
    <xf numFmtId="0" fontId="2" fillId="4" borderId="2"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6" xfId="0" applyNumberFormat="1" applyFont="1" applyFill="1" applyBorder="1" applyAlignment="1">
      <alignment vertical="top" wrapText="1"/>
    </xf>
    <xf numFmtId="0" fontId="2" fillId="4" borderId="6" xfId="0" applyFont="1" applyFill="1" applyBorder="1" applyAlignment="1">
      <alignment vertical="center" wrapText="1"/>
    </xf>
    <xf numFmtId="0" fontId="2" fillId="4" borderId="10" xfId="0" applyFont="1" applyFill="1" applyBorder="1" applyAlignment="1">
      <alignment horizontal="center" vertical="top" wrapText="1"/>
    </xf>
    <xf numFmtId="0" fontId="2" fillId="4" borderId="7" xfId="0" applyFont="1" applyFill="1" applyBorder="1" applyAlignment="1">
      <alignment vertical="top" wrapText="1"/>
    </xf>
    <xf numFmtId="49" fontId="2" fillId="4" borderId="7" xfId="0" applyNumberFormat="1" applyFont="1" applyFill="1" applyBorder="1" applyAlignment="1">
      <alignment horizontal="center" vertical="top" wrapText="1"/>
    </xf>
    <xf numFmtId="0" fontId="2" fillId="4" borderId="7"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1" xfId="0" applyFont="1" applyFill="1" applyBorder="1" applyAlignment="1">
      <alignment vertical="top" wrapText="1"/>
    </xf>
    <xf numFmtId="49"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8" xfId="0" applyFont="1" applyFill="1" applyBorder="1" applyAlignment="1">
      <alignment vertical="top" wrapText="1"/>
    </xf>
    <xf numFmtId="16" fontId="2" fillId="4" borderId="3" xfId="0" quotePrefix="1" applyNumberFormat="1" applyFont="1" applyFill="1" applyBorder="1" applyAlignment="1">
      <alignment horizontal="center" vertical="top" wrapText="1"/>
    </xf>
    <xf numFmtId="16" fontId="2" fillId="4" borderId="7" xfId="0" quotePrefix="1" applyNumberFormat="1" applyFont="1" applyFill="1" applyBorder="1" applyAlignment="1">
      <alignment horizontal="center" vertical="top" wrapText="1"/>
    </xf>
    <xf numFmtId="0" fontId="2" fillId="4" borderId="9" xfId="0" applyFont="1" applyFill="1" applyBorder="1" applyAlignment="1">
      <alignment vertical="top" wrapText="1"/>
    </xf>
  </cellXfs>
  <cellStyles count="1">
    <cellStyle name="Normal" xfId="0" builtinId="0"/>
  </cellStyles>
  <dxfs count="50">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Arial"/>
        <scheme val="none"/>
      </font>
      <numFmt numFmtId="21" formatCode="d\-mmm"/>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rgb="FFC0C0C0"/>
        </patternFill>
      </fill>
      <alignment horizontal="center" vertical="bottom" textRotation="0" wrapText="1" indent="0" justifyLastLine="0" shrinkToFit="0" readingOrder="0"/>
    </dxf>
  </dxfs>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10" totalsRowShown="0" headerRowDxfId="49" dataDxfId="47" headerRowBorderDxfId="48" tableBorderDxfId="46">
  <tableColumns count="6">
    <tableColumn id="1" xr3:uid="{00000000-0010-0000-0000-000001000000}" name="FIELD NO." dataDxfId="45"/>
    <tableColumn id="2" xr3:uid="{00000000-0010-0000-0000-000002000000}" name="FIELD NAME" dataDxfId="44"/>
    <tableColumn id="3" xr3:uid="{00000000-0010-0000-0000-000003000000}" name="POSITION" dataDxfId="43"/>
    <tableColumn id="4" xr3:uid="{00000000-0010-0000-0000-000004000000}" name="PICTURE" dataDxfId="42"/>
    <tableColumn id="5" xr3:uid="{00000000-0010-0000-0000-000005000000}" name="LENGTH" dataDxfId="41"/>
    <tableColumn id="6" xr3:uid="{00000000-0010-0000-0000-000006000000}" name="CMS DESCRIPTION" dataDxfId="4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9" totalsRowShown="0" headerRowDxfId="39" dataDxfId="37" headerRowBorderDxfId="38" tableBorderDxfId="36">
  <tableColumns count="6">
    <tableColumn id="1" xr3:uid="{00000000-0010-0000-0100-000001000000}" name="FIELD NO." dataDxfId="35"/>
    <tableColumn id="2" xr3:uid="{00000000-0010-0000-0100-000002000000}" name="FIELD NAME" dataDxfId="34"/>
    <tableColumn id="3" xr3:uid="{00000000-0010-0000-0100-000003000000}" name="POSITION" dataDxfId="33"/>
    <tableColumn id="4" xr3:uid="{00000000-0010-0000-0100-000004000000}" name="PICTURE" dataDxfId="32"/>
    <tableColumn id="5" xr3:uid="{00000000-0010-0000-0100-000005000000}" name="LENGTH" dataDxfId="31"/>
    <tableColumn id="6" xr3:uid="{00000000-0010-0000-0100-000006000000}" name="CMS DESCRIPTION" dataDxfId="3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F81" totalsRowShown="0" headerRowDxfId="29" dataDxfId="27" headerRowBorderDxfId="28" tableBorderDxfId="26">
  <tableColumns count="6">
    <tableColumn id="1" xr3:uid="{00000000-0010-0000-0200-000001000000}" name="FIELD NO." dataDxfId="25"/>
    <tableColumn id="2" xr3:uid="{00000000-0010-0000-0200-000002000000}" name="FIELD NAME" dataDxfId="24"/>
    <tableColumn id="3" xr3:uid="{00000000-0010-0000-0200-000003000000}" name="POSITION" dataDxfId="23"/>
    <tableColumn id="4" xr3:uid="{00000000-0010-0000-0200-000004000000}" name="PICTURE" dataDxfId="22"/>
    <tableColumn id="5" xr3:uid="{00000000-0010-0000-0200-000005000000}" name="LENGTH" dataDxfId="21"/>
    <tableColumn id="6" xr3:uid="{00000000-0010-0000-0200-000006000000}" name="DEFINITION / VALUES" dataDxfId="2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10" totalsRowShown="0" headerRowDxfId="19" dataDxfId="17" headerRowBorderDxfId="18" tableBorderDxfId="16">
  <tableColumns count="6">
    <tableColumn id="1" xr3:uid="{00000000-0010-0000-0300-000001000000}" name="FIELD NO." dataDxfId="15"/>
    <tableColumn id="2" xr3:uid="{00000000-0010-0000-0300-000002000000}" name="FIELD NAME" dataDxfId="14"/>
    <tableColumn id="3" xr3:uid="{00000000-0010-0000-0300-000003000000}" name="POSITION" dataDxfId="13"/>
    <tableColumn id="4" xr3:uid="{00000000-0010-0000-0300-000004000000}" name="PICTURE" dataDxfId="12"/>
    <tableColumn id="5" xr3:uid="{00000000-0010-0000-0300-000005000000}" name="LENGTH" dataDxfId="11"/>
    <tableColumn id="6" xr3:uid="{00000000-0010-0000-0300-000006000000}" name="DEFINITION / VALUES" dataDxfId="10"/>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F10" totalsRowShown="0" headerRowDxfId="9" dataDxfId="7" headerRowBorderDxfId="8" tableBorderDxfId="6">
  <tableColumns count="6">
    <tableColumn id="1" xr3:uid="{00000000-0010-0000-0400-000001000000}" name="FIELD NO." dataDxfId="5"/>
    <tableColumn id="2" xr3:uid="{00000000-0010-0000-0400-000002000000}" name="FIELD NAME" dataDxfId="4"/>
    <tableColumn id="3" xr3:uid="{00000000-0010-0000-0400-000003000000}" name="POSITION" dataDxfId="3"/>
    <tableColumn id="4" xr3:uid="{00000000-0010-0000-0400-000004000000}" name="PICTURE" dataDxfId="2"/>
    <tableColumn id="5" xr3:uid="{00000000-0010-0000-0400-000005000000}" name="LENGTH" dataDxfId="1"/>
    <tableColumn id="6" xr3:uid="{00000000-0010-0000-0400-000006000000}" name="DEFINITION / VALU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workbookViewId="0">
      <pane ySplit="2" topLeftCell="A3" activePane="bottomLeft" state="frozen"/>
      <selection pane="bottomLeft" activeCell="B16" sqref="B16"/>
    </sheetView>
  </sheetViews>
  <sheetFormatPr defaultColWidth="9.109375" defaultRowHeight="26.25" customHeight="1" x14ac:dyDescent="0.25"/>
  <cols>
    <col min="1" max="1" width="12.33203125" style="7" customWidth="1"/>
    <col min="2" max="2" width="23.6640625" style="7" customWidth="1"/>
    <col min="3" max="3" width="14.33203125" style="7" customWidth="1"/>
    <col min="4" max="4" width="11.109375" style="7" customWidth="1"/>
    <col min="5" max="5" width="10.5546875" style="7" customWidth="1"/>
    <col min="6" max="6" width="32.44140625" style="7" customWidth="1"/>
    <col min="7" max="16384" width="9.109375" style="7"/>
  </cols>
  <sheetData>
    <row r="1" spans="1:6" ht="13.2" x14ac:dyDescent="0.25">
      <c r="A1" s="3" t="s">
        <v>0</v>
      </c>
      <c r="B1" s="4" t="s">
        <v>1</v>
      </c>
      <c r="C1" s="3" t="s">
        <v>2</v>
      </c>
      <c r="D1" s="3" t="s">
        <v>3</v>
      </c>
      <c r="E1" s="3" t="s">
        <v>4</v>
      </c>
      <c r="F1" s="5" t="s">
        <v>5</v>
      </c>
    </row>
    <row r="2" spans="1:6" ht="26.25" customHeight="1" x14ac:dyDescent="0.25">
      <c r="A2" s="19">
        <v>1</v>
      </c>
      <c r="B2" s="20" t="s">
        <v>44</v>
      </c>
      <c r="C2" s="21" t="s">
        <v>6</v>
      </c>
      <c r="D2" s="19" t="s">
        <v>7</v>
      </c>
      <c r="E2" s="19">
        <v>3</v>
      </c>
      <c r="F2" s="20" t="s">
        <v>28</v>
      </c>
    </row>
    <row r="3" spans="1:6" ht="13.2" x14ac:dyDescent="0.25">
      <c r="A3" s="10">
        <v>2</v>
      </c>
      <c r="B3" s="11" t="s">
        <v>258</v>
      </c>
      <c r="C3" s="12" t="s">
        <v>29</v>
      </c>
      <c r="D3" s="10" t="s">
        <v>30</v>
      </c>
      <c r="E3" s="10">
        <v>6</v>
      </c>
      <c r="F3" s="13" t="s">
        <v>31</v>
      </c>
    </row>
    <row r="4" spans="1:6" ht="13.2" x14ac:dyDescent="0.25">
      <c r="A4" s="10">
        <v>3</v>
      </c>
      <c r="B4" s="11" t="s">
        <v>259</v>
      </c>
      <c r="C4" s="12" t="s">
        <v>32</v>
      </c>
      <c r="D4" s="10" t="str">
        <f>"X("&amp;E4&amp;")"</f>
        <v>X(10)</v>
      </c>
      <c r="E4" s="10">
        <v>10</v>
      </c>
      <c r="F4" s="13" t="s">
        <v>33</v>
      </c>
    </row>
    <row r="5" spans="1:6" ht="13.2" x14ac:dyDescent="0.25">
      <c r="A5" s="10">
        <v>4</v>
      </c>
      <c r="B5" s="11" t="s">
        <v>260</v>
      </c>
      <c r="C5" s="12" t="s">
        <v>34</v>
      </c>
      <c r="D5" s="10" t="s">
        <v>17</v>
      </c>
      <c r="E5" s="10">
        <v>8</v>
      </c>
      <c r="F5" s="13" t="s">
        <v>35</v>
      </c>
    </row>
    <row r="6" spans="1:6" ht="13.2" x14ac:dyDescent="0.25">
      <c r="A6" s="10">
        <v>5</v>
      </c>
      <c r="B6" s="11" t="s">
        <v>261</v>
      </c>
      <c r="C6" s="12" t="s">
        <v>36</v>
      </c>
      <c r="D6" s="10" t="s">
        <v>37</v>
      </c>
      <c r="E6" s="10">
        <v>4</v>
      </c>
      <c r="F6" s="14" t="s">
        <v>265</v>
      </c>
    </row>
    <row r="7" spans="1:6" ht="26.4" x14ac:dyDescent="0.25">
      <c r="A7" s="10">
        <v>6</v>
      </c>
      <c r="B7" s="11" t="s">
        <v>262</v>
      </c>
      <c r="C7" s="12" t="s">
        <v>38</v>
      </c>
      <c r="D7" s="10" t="s">
        <v>17</v>
      </c>
      <c r="E7" s="10">
        <v>8</v>
      </c>
      <c r="F7" s="13" t="s">
        <v>18</v>
      </c>
    </row>
    <row r="8" spans="1:6" ht="31.5" customHeight="1" x14ac:dyDescent="0.25">
      <c r="A8" s="10">
        <v>7</v>
      </c>
      <c r="B8" s="11" t="s">
        <v>263</v>
      </c>
      <c r="C8" s="12" t="s">
        <v>39</v>
      </c>
      <c r="D8" s="10" t="s">
        <v>20</v>
      </c>
      <c r="E8" s="10">
        <v>6</v>
      </c>
      <c r="F8" s="13" t="s">
        <v>21</v>
      </c>
    </row>
    <row r="9" spans="1:6" ht="26.25" customHeight="1" x14ac:dyDescent="0.25">
      <c r="A9" s="10">
        <v>8</v>
      </c>
      <c r="B9" s="11" t="s">
        <v>264</v>
      </c>
      <c r="C9" s="12" t="s">
        <v>40</v>
      </c>
      <c r="D9" s="10" t="s">
        <v>13</v>
      </c>
      <c r="E9" s="10">
        <v>5</v>
      </c>
      <c r="F9" s="13" t="s">
        <v>23</v>
      </c>
    </row>
    <row r="10" spans="1:6" ht="31.5" customHeight="1" x14ac:dyDescent="0.25">
      <c r="A10" s="15">
        <v>9</v>
      </c>
      <c r="B10" s="16" t="s">
        <v>24</v>
      </c>
      <c r="C10" s="17" t="s">
        <v>41</v>
      </c>
      <c r="D10" s="15" t="s">
        <v>42</v>
      </c>
      <c r="E10" s="15">
        <v>462</v>
      </c>
      <c r="F10" s="18" t="s">
        <v>27</v>
      </c>
    </row>
    <row r="11" spans="1:6" ht="13.2" x14ac:dyDescent="0.25"/>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pane ySplit="2" topLeftCell="A3" activePane="bottomLeft" state="frozen"/>
      <selection pane="bottomLeft"/>
    </sheetView>
  </sheetViews>
  <sheetFormatPr defaultRowHeight="14.4" x14ac:dyDescent="0.3"/>
  <cols>
    <col min="1" max="1" width="12.33203125" customWidth="1"/>
    <col min="2" max="2" width="23.88671875" customWidth="1"/>
    <col min="3" max="3" width="12.109375" customWidth="1"/>
    <col min="4" max="4" width="11.109375" customWidth="1"/>
    <col min="5" max="5" width="10.5546875" customWidth="1"/>
    <col min="6" max="6" width="31.5546875" customWidth="1"/>
  </cols>
  <sheetData>
    <row r="1" spans="1:6" s="7" customFormat="1" ht="13.2" x14ac:dyDescent="0.25">
      <c r="A1" s="3" t="s">
        <v>0</v>
      </c>
      <c r="B1" s="6" t="s">
        <v>1</v>
      </c>
      <c r="C1" s="3" t="s">
        <v>2</v>
      </c>
      <c r="D1" s="3" t="s">
        <v>3</v>
      </c>
      <c r="E1" s="3" t="s">
        <v>4</v>
      </c>
      <c r="F1" s="5" t="s">
        <v>5</v>
      </c>
    </row>
    <row r="2" spans="1:6" s="7" customFormat="1" ht="13.2" x14ac:dyDescent="0.25">
      <c r="A2" s="10">
        <v>1</v>
      </c>
      <c r="B2" s="11" t="s">
        <v>44</v>
      </c>
      <c r="C2" s="12" t="s">
        <v>6</v>
      </c>
      <c r="D2" s="10" t="s">
        <v>7</v>
      </c>
      <c r="E2" s="10">
        <v>3</v>
      </c>
      <c r="F2" s="13" t="s">
        <v>8</v>
      </c>
    </row>
    <row r="3" spans="1:6" s="7" customFormat="1" ht="13.2" x14ac:dyDescent="0.25">
      <c r="A3" s="10">
        <v>2</v>
      </c>
      <c r="B3" s="11" t="s">
        <v>46</v>
      </c>
      <c r="C3" s="12" t="s">
        <v>9</v>
      </c>
      <c r="D3" s="10" t="s">
        <v>10</v>
      </c>
      <c r="E3" s="10">
        <v>7</v>
      </c>
      <c r="F3" s="13" t="s">
        <v>11</v>
      </c>
    </row>
    <row r="4" spans="1:6" s="7" customFormat="1" ht="26.4" x14ac:dyDescent="0.25">
      <c r="A4" s="10">
        <v>3</v>
      </c>
      <c r="B4" s="11" t="s">
        <v>266</v>
      </c>
      <c r="C4" s="12" t="s">
        <v>12</v>
      </c>
      <c r="D4" s="10" t="s">
        <v>13</v>
      </c>
      <c r="E4" s="10">
        <v>5</v>
      </c>
      <c r="F4" s="13" t="s">
        <v>14</v>
      </c>
    </row>
    <row r="5" spans="1:6" s="7" customFormat="1" ht="26.4" x14ac:dyDescent="0.25">
      <c r="A5" s="10">
        <v>4</v>
      </c>
      <c r="B5" s="11" t="s">
        <v>267</v>
      </c>
      <c r="C5" s="12" t="s">
        <v>15</v>
      </c>
      <c r="D5" s="10" t="s">
        <v>7</v>
      </c>
      <c r="E5" s="10">
        <v>3</v>
      </c>
      <c r="F5" s="13" t="s">
        <v>268</v>
      </c>
    </row>
    <row r="6" spans="1:6" s="7" customFormat="1" ht="26.4" x14ac:dyDescent="0.25">
      <c r="A6" s="10">
        <v>5</v>
      </c>
      <c r="B6" s="11" t="s">
        <v>262</v>
      </c>
      <c r="C6" s="12" t="s">
        <v>16</v>
      </c>
      <c r="D6" s="10" t="s">
        <v>17</v>
      </c>
      <c r="E6" s="10">
        <v>8</v>
      </c>
      <c r="F6" s="13" t="s">
        <v>18</v>
      </c>
    </row>
    <row r="7" spans="1:6" s="7" customFormat="1" ht="13.2" x14ac:dyDescent="0.25">
      <c r="A7" s="10">
        <v>6</v>
      </c>
      <c r="B7" s="11" t="s">
        <v>263</v>
      </c>
      <c r="C7" s="12" t="s">
        <v>19</v>
      </c>
      <c r="D7" s="10" t="s">
        <v>20</v>
      </c>
      <c r="E7" s="10">
        <v>6</v>
      </c>
      <c r="F7" s="13" t="s">
        <v>21</v>
      </c>
    </row>
    <row r="8" spans="1:6" s="7" customFormat="1" ht="26.4" x14ac:dyDescent="0.25">
      <c r="A8" s="10">
        <v>7</v>
      </c>
      <c r="B8" s="11" t="s">
        <v>264</v>
      </c>
      <c r="C8" s="12" t="s">
        <v>22</v>
      </c>
      <c r="D8" s="10" t="s">
        <v>13</v>
      </c>
      <c r="E8" s="10">
        <v>5</v>
      </c>
      <c r="F8" s="13" t="s">
        <v>23</v>
      </c>
    </row>
    <row r="9" spans="1:6" s="7" customFormat="1" ht="13.2" x14ac:dyDescent="0.25">
      <c r="A9" s="15">
        <v>8</v>
      </c>
      <c r="B9" s="16" t="s">
        <v>24</v>
      </c>
      <c r="C9" s="17" t="s">
        <v>25</v>
      </c>
      <c r="D9" s="15" t="s">
        <v>26</v>
      </c>
      <c r="E9" s="15">
        <v>475</v>
      </c>
      <c r="F9" s="18" t="s">
        <v>27</v>
      </c>
    </row>
    <row r="10" spans="1:6" s="7" customFormat="1" ht="13.2" x14ac:dyDescent="0.25"/>
    <row r="11" spans="1:6" s="7" customFormat="1" ht="13.2" x14ac:dyDescent="0.25"/>
    <row r="12" spans="1:6" s="7" customFormat="1" ht="13.2" x14ac:dyDescent="0.25"/>
    <row r="13" spans="1:6" s="7" customFormat="1" ht="13.2" x14ac:dyDescent="0.25"/>
    <row r="14" spans="1:6" s="7" customFormat="1" ht="13.2" x14ac:dyDescent="0.25"/>
    <row r="15" spans="1:6" s="7" customFormat="1" ht="13.2" x14ac:dyDescent="0.25"/>
    <row r="16" spans="1:6" s="7" customFormat="1" ht="13.2" x14ac:dyDescent="0.25"/>
    <row r="17" spans="1:6" s="7" customFormat="1" ht="13.2" x14ac:dyDescent="0.25"/>
    <row r="18" spans="1:6" s="7" customFormat="1" ht="13.2" x14ac:dyDescent="0.25"/>
    <row r="19" spans="1:6" s="7" customFormat="1" ht="13.2" x14ac:dyDescent="0.25"/>
    <row r="20" spans="1:6" s="7" customFormat="1" x14ac:dyDescent="0.3">
      <c r="A20"/>
      <c r="B20"/>
      <c r="C20"/>
      <c r="D20"/>
      <c r="E20"/>
      <c r="F20"/>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1"/>
  <sheetViews>
    <sheetView tabSelected="1" zoomScaleNormal="100" workbookViewId="0">
      <pane ySplit="2" topLeftCell="A39" activePane="bottomLeft" state="frozen"/>
      <selection pane="bottomLeft" activeCell="F41" sqref="F41"/>
    </sheetView>
  </sheetViews>
  <sheetFormatPr defaultColWidth="9.109375" defaultRowHeight="13.2" x14ac:dyDescent="0.25"/>
  <cols>
    <col min="1" max="1" width="11.5546875" style="1" customWidth="1"/>
    <col min="2" max="2" width="24" style="1" customWidth="1"/>
    <col min="3" max="3" width="11.6640625" style="2" customWidth="1"/>
    <col min="4" max="4" width="10.44140625" style="2" customWidth="1"/>
    <col min="5" max="5" width="10.109375" style="2" customWidth="1"/>
    <col min="6" max="6" width="61.44140625" style="1" customWidth="1"/>
    <col min="7" max="16384" width="9.109375" style="1"/>
  </cols>
  <sheetData>
    <row r="1" spans="1:6" x14ac:dyDescent="0.25">
      <c r="A1" s="8" t="s">
        <v>0</v>
      </c>
      <c r="B1" s="6" t="s">
        <v>1</v>
      </c>
      <c r="C1" s="8" t="s">
        <v>2</v>
      </c>
      <c r="D1" s="8" t="s">
        <v>3</v>
      </c>
      <c r="E1" s="8" t="s">
        <v>4</v>
      </c>
      <c r="F1" s="9" t="s">
        <v>43</v>
      </c>
    </row>
    <row r="2" spans="1:6" x14ac:dyDescent="0.25">
      <c r="A2" s="10">
        <v>1</v>
      </c>
      <c r="B2" s="11" t="s">
        <v>44</v>
      </c>
      <c r="C2" s="22" t="s">
        <v>45</v>
      </c>
      <c r="D2" s="10" t="s">
        <v>7</v>
      </c>
      <c r="E2" s="10">
        <v>3</v>
      </c>
      <c r="F2" s="13" t="s">
        <v>242</v>
      </c>
    </row>
    <row r="3" spans="1:6" x14ac:dyDescent="0.25">
      <c r="A3" s="10">
        <v>2</v>
      </c>
      <c r="B3" s="11" t="s">
        <v>46</v>
      </c>
      <c r="C3" s="21" t="s">
        <v>47</v>
      </c>
      <c r="D3" s="10" t="s">
        <v>10</v>
      </c>
      <c r="E3" s="10">
        <v>7</v>
      </c>
      <c r="F3" s="13" t="s">
        <v>11</v>
      </c>
    </row>
    <row r="4" spans="1:6" x14ac:dyDescent="0.25">
      <c r="A4" s="10">
        <v>3</v>
      </c>
      <c r="B4" s="11" t="s">
        <v>48</v>
      </c>
      <c r="C4" s="21" t="s">
        <v>49</v>
      </c>
      <c r="D4" s="10" t="s">
        <v>50</v>
      </c>
      <c r="E4" s="10">
        <v>40</v>
      </c>
      <c r="F4" s="13" t="s">
        <v>51</v>
      </c>
    </row>
    <row r="5" spans="1:6" ht="26.4" x14ac:dyDescent="0.25">
      <c r="A5" s="10">
        <v>4</v>
      </c>
      <c r="B5" s="11" t="s">
        <v>317</v>
      </c>
      <c r="C5" s="21" t="s">
        <v>52</v>
      </c>
      <c r="D5" s="10" t="s">
        <v>53</v>
      </c>
      <c r="E5" s="10">
        <v>20</v>
      </c>
      <c r="F5" s="13" t="s">
        <v>318</v>
      </c>
    </row>
    <row r="6" spans="1:6" x14ac:dyDescent="0.25">
      <c r="A6" s="10">
        <v>5</v>
      </c>
      <c r="B6" s="11" t="s">
        <v>54</v>
      </c>
      <c r="C6" s="21" t="s">
        <v>55</v>
      </c>
      <c r="D6" s="10" t="s">
        <v>53</v>
      </c>
      <c r="E6" s="10">
        <v>20</v>
      </c>
      <c r="F6" s="13" t="s">
        <v>56</v>
      </c>
    </row>
    <row r="7" spans="1:6" ht="26.4" x14ac:dyDescent="0.25">
      <c r="A7" s="10">
        <v>6</v>
      </c>
      <c r="B7" s="11" t="s">
        <v>57</v>
      </c>
      <c r="C7" s="21" t="s">
        <v>58</v>
      </c>
      <c r="D7" s="10" t="s">
        <v>17</v>
      </c>
      <c r="E7" s="10">
        <v>8</v>
      </c>
      <c r="F7" s="13" t="s">
        <v>328</v>
      </c>
    </row>
    <row r="8" spans="1:6" ht="26.4" x14ac:dyDescent="0.25">
      <c r="A8" s="10">
        <v>7</v>
      </c>
      <c r="B8" s="11" t="s">
        <v>244</v>
      </c>
      <c r="C8" s="21" t="s">
        <v>59</v>
      </c>
      <c r="D8" s="10" t="s">
        <v>60</v>
      </c>
      <c r="E8" s="10">
        <v>1</v>
      </c>
      <c r="F8" s="13" t="s">
        <v>307</v>
      </c>
    </row>
    <row r="9" spans="1:6" x14ac:dyDescent="0.25">
      <c r="A9" s="10">
        <v>8</v>
      </c>
      <c r="B9" s="11" t="s">
        <v>61</v>
      </c>
      <c r="C9" s="21" t="s">
        <v>62</v>
      </c>
      <c r="D9" s="10" t="s">
        <v>17</v>
      </c>
      <c r="E9" s="10">
        <v>8</v>
      </c>
      <c r="F9" s="13" t="s">
        <v>63</v>
      </c>
    </row>
    <row r="10" spans="1:6" ht="52.8" x14ac:dyDescent="0.25">
      <c r="A10" s="10">
        <v>9</v>
      </c>
      <c r="B10" s="11" t="s">
        <v>64</v>
      </c>
      <c r="C10" s="21" t="s">
        <v>65</v>
      </c>
      <c r="D10" s="10" t="s">
        <v>17</v>
      </c>
      <c r="E10" s="10">
        <v>8</v>
      </c>
      <c r="F10" s="13" t="s">
        <v>329</v>
      </c>
    </row>
    <row r="11" spans="1:6" ht="66" x14ac:dyDescent="0.25">
      <c r="A11" s="10">
        <v>10</v>
      </c>
      <c r="B11" s="11" t="s">
        <v>66</v>
      </c>
      <c r="C11" s="21" t="s">
        <v>187</v>
      </c>
      <c r="D11" s="10" t="s">
        <v>253</v>
      </c>
      <c r="E11" s="10">
        <v>12</v>
      </c>
      <c r="F11" s="13" t="s">
        <v>322</v>
      </c>
    </row>
    <row r="12" spans="1:6" x14ac:dyDescent="0.25">
      <c r="A12" s="10">
        <v>11</v>
      </c>
      <c r="B12" s="11" t="s">
        <v>24</v>
      </c>
      <c r="C12" s="21" t="s">
        <v>188</v>
      </c>
      <c r="D12" s="10" t="s">
        <v>68</v>
      </c>
      <c r="E12" s="10">
        <v>2</v>
      </c>
      <c r="F12" s="13" t="s">
        <v>27</v>
      </c>
    </row>
    <row r="13" spans="1:6" ht="79.2" x14ac:dyDescent="0.25">
      <c r="A13" s="10">
        <v>12</v>
      </c>
      <c r="B13" s="11" t="s">
        <v>69</v>
      </c>
      <c r="C13" s="21" t="s">
        <v>189</v>
      </c>
      <c r="D13" s="10" t="s">
        <v>70</v>
      </c>
      <c r="E13" s="10">
        <v>19</v>
      </c>
      <c r="F13" s="13" t="s">
        <v>330</v>
      </c>
    </row>
    <row r="14" spans="1:6" ht="132" x14ac:dyDescent="0.25">
      <c r="A14" s="10">
        <v>13</v>
      </c>
      <c r="B14" s="11" t="s">
        <v>71</v>
      </c>
      <c r="C14" s="21" t="s">
        <v>190</v>
      </c>
      <c r="D14" s="10" t="s">
        <v>68</v>
      </c>
      <c r="E14" s="10">
        <v>2</v>
      </c>
      <c r="F14" s="23" t="s">
        <v>283</v>
      </c>
    </row>
    <row r="15" spans="1:6" ht="79.2" x14ac:dyDescent="0.25">
      <c r="A15" s="10">
        <v>14</v>
      </c>
      <c r="B15" s="11" t="s">
        <v>72</v>
      </c>
      <c r="C15" s="21" t="s">
        <v>191</v>
      </c>
      <c r="D15" s="10" t="s">
        <v>73</v>
      </c>
      <c r="E15" s="10">
        <v>15</v>
      </c>
      <c r="F15" s="13" t="s">
        <v>331</v>
      </c>
    </row>
    <row r="16" spans="1:6" ht="26.4" x14ac:dyDescent="0.25">
      <c r="A16" s="10">
        <v>15</v>
      </c>
      <c r="B16" s="11" t="s">
        <v>74</v>
      </c>
      <c r="C16" s="21" t="s">
        <v>192</v>
      </c>
      <c r="D16" s="10" t="s">
        <v>75</v>
      </c>
      <c r="E16" s="10">
        <v>2</v>
      </c>
      <c r="F16" s="13" t="s">
        <v>245</v>
      </c>
    </row>
    <row r="17" spans="1:6" ht="66" x14ac:dyDescent="0.25">
      <c r="A17" s="10">
        <v>16</v>
      </c>
      <c r="B17" s="11" t="s">
        <v>76</v>
      </c>
      <c r="C17" s="21" t="s">
        <v>193</v>
      </c>
      <c r="D17" s="10" t="s">
        <v>77</v>
      </c>
      <c r="E17" s="10">
        <v>1</v>
      </c>
      <c r="F17" s="13" t="s">
        <v>254</v>
      </c>
    </row>
    <row r="18" spans="1:6" ht="39.6" x14ac:dyDescent="0.25">
      <c r="A18" s="10">
        <v>17</v>
      </c>
      <c r="B18" s="11" t="s">
        <v>78</v>
      </c>
      <c r="C18" s="21" t="s">
        <v>194</v>
      </c>
      <c r="D18" s="10" t="s">
        <v>60</v>
      </c>
      <c r="E18" s="10">
        <v>1</v>
      </c>
      <c r="F18" s="13" t="s">
        <v>79</v>
      </c>
    </row>
    <row r="19" spans="1:6" ht="132" x14ac:dyDescent="0.25">
      <c r="A19" s="10">
        <v>18</v>
      </c>
      <c r="B19" s="11" t="s">
        <v>80</v>
      </c>
      <c r="C19" s="21" t="s">
        <v>195</v>
      </c>
      <c r="D19" s="10" t="s">
        <v>77</v>
      </c>
      <c r="E19" s="10">
        <v>1</v>
      </c>
      <c r="F19" s="13" t="s">
        <v>81</v>
      </c>
    </row>
    <row r="20" spans="1:6" ht="26.4" x14ac:dyDescent="0.25">
      <c r="A20" s="10">
        <v>19</v>
      </c>
      <c r="B20" s="11" t="s">
        <v>82</v>
      </c>
      <c r="C20" s="21" t="s">
        <v>196</v>
      </c>
      <c r="D20" s="10" t="s">
        <v>83</v>
      </c>
      <c r="E20" s="10">
        <v>10</v>
      </c>
      <c r="F20" s="13" t="s">
        <v>299</v>
      </c>
    </row>
    <row r="21" spans="1:6" ht="184.8" x14ac:dyDescent="0.25">
      <c r="A21" s="24">
        <v>20</v>
      </c>
      <c r="B21" s="20" t="s">
        <v>333</v>
      </c>
      <c r="C21" s="21" t="s">
        <v>88</v>
      </c>
      <c r="D21" s="19" t="s">
        <v>68</v>
      </c>
      <c r="E21" s="19">
        <v>2</v>
      </c>
      <c r="F21" s="23" t="s">
        <v>334</v>
      </c>
    </row>
    <row r="22" spans="1:6" x14ac:dyDescent="0.25">
      <c r="A22" s="10">
        <v>21</v>
      </c>
      <c r="B22" s="11" t="s">
        <v>84</v>
      </c>
      <c r="C22" s="21" t="s">
        <v>197</v>
      </c>
      <c r="D22" s="10" t="s">
        <v>85</v>
      </c>
      <c r="E22" s="10">
        <v>3</v>
      </c>
      <c r="F22" s="13" t="s">
        <v>86</v>
      </c>
    </row>
    <row r="23" spans="1:6" ht="184.8" x14ac:dyDescent="0.25">
      <c r="A23" s="24">
        <v>22</v>
      </c>
      <c r="B23" s="11" t="s">
        <v>87</v>
      </c>
      <c r="C23" s="21" t="s">
        <v>198</v>
      </c>
      <c r="D23" s="10" t="s">
        <v>68</v>
      </c>
      <c r="E23" s="10">
        <v>2</v>
      </c>
      <c r="F23" s="13" t="s">
        <v>308</v>
      </c>
    </row>
    <row r="24" spans="1:6" x14ac:dyDescent="0.25">
      <c r="A24" s="10">
        <v>23</v>
      </c>
      <c r="B24" s="11" t="s">
        <v>89</v>
      </c>
      <c r="C24" s="21" t="s">
        <v>199</v>
      </c>
      <c r="D24" s="10" t="s">
        <v>73</v>
      </c>
      <c r="E24" s="10">
        <v>15</v>
      </c>
      <c r="F24" s="13" t="s">
        <v>304</v>
      </c>
    </row>
    <row r="25" spans="1:6" ht="52.8" x14ac:dyDescent="0.25">
      <c r="A25" s="24">
        <v>24</v>
      </c>
      <c r="B25" s="11" t="s">
        <v>90</v>
      </c>
      <c r="C25" s="21" t="s">
        <v>200</v>
      </c>
      <c r="D25" s="10" t="s">
        <v>77</v>
      </c>
      <c r="E25" s="10">
        <v>1</v>
      </c>
      <c r="F25" s="13" t="s">
        <v>243</v>
      </c>
    </row>
    <row r="26" spans="1:6" ht="39.6" x14ac:dyDescent="0.25">
      <c r="A26" s="10">
        <v>25</v>
      </c>
      <c r="B26" s="11" t="s">
        <v>91</v>
      </c>
      <c r="C26" s="21" t="s">
        <v>201</v>
      </c>
      <c r="D26" s="10" t="s">
        <v>77</v>
      </c>
      <c r="E26" s="10">
        <v>1</v>
      </c>
      <c r="F26" s="13" t="s">
        <v>92</v>
      </c>
    </row>
    <row r="27" spans="1:6" ht="92.4" x14ac:dyDescent="0.25">
      <c r="A27" s="24">
        <v>26</v>
      </c>
      <c r="B27" s="11" t="s">
        <v>93</v>
      </c>
      <c r="C27" s="21" t="s">
        <v>202</v>
      </c>
      <c r="D27" s="10" t="s">
        <v>77</v>
      </c>
      <c r="E27" s="10">
        <v>1</v>
      </c>
      <c r="F27" s="13" t="s">
        <v>282</v>
      </c>
    </row>
    <row r="28" spans="1:6" ht="52.8" x14ac:dyDescent="0.25">
      <c r="A28" s="10">
        <v>27</v>
      </c>
      <c r="B28" s="11" t="s">
        <v>94</v>
      </c>
      <c r="C28" s="21" t="s">
        <v>203</v>
      </c>
      <c r="D28" s="10" t="s">
        <v>77</v>
      </c>
      <c r="E28" s="10">
        <v>1</v>
      </c>
      <c r="F28" s="13" t="s">
        <v>280</v>
      </c>
    </row>
    <row r="29" spans="1:6" ht="66" x14ac:dyDescent="0.25">
      <c r="A29" s="24">
        <v>28</v>
      </c>
      <c r="B29" s="11" t="s">
        <v>95</v>
      </c>
      <c r="C29" s="21" t="s">
        <v>204</v>
      </c>
      <c r="D29" s="10" t="s">
        <v>77</v>
      </c>
      <c r="E29" s="10">
        <v>1</v>
      </c>
      <c r="F29" s="18" t="s">
        <v>323</v>
      </c>
    </row>
    <row r="30" spans="1:6" ht="26.4" x14ac:dyDescent="0.25">
      <c r="A30" s="10">
        <v>29</v>
      </c>
      <c r="B30" s="11" t="s">
        <v>96</v>
      </c>
      <c r="C30" s="21" t="s">
        <v>205</v>
      </c>
      <c r="D30" s="10" t="s">
        <v>97</v>
      </c>
      <c r="E30" s="25">
        <v>8</v>
      </c>
      <c r="F30" s="23" t="s">
        <v>324</v>
      </c>
    </row>
    <row r="31" spans="1:6" ht="66" x14ac:dyDescent="0.25">
      <c r="A31" s="24">
        <v>30</v>
      </c>
      <c r="B31" s="11" t="s">
        <v>98</v>
      </c>
      <c r="C31" s="21" t="s">
        <v>206</v>
      </c>
      <c r="D31" s="10" t="s">
        <v>97</v>
      </c>
      <c r="E31" s="10">
        <v>8</v>
      </c>
      <c r="F31" s="13" t="s">
        <v>325</v>
      </c>
    </row>
    <row r="32" spans="1:6" ht="52.8" x14ac:dyDescent="0.25">
      <c r="A32" s="10">
        <v>31</v>
      </c>
      <c r="B32" s="11" t="s">
        <v>246</v>
      </c>
      <c r="C32" s="21" t="s">
        <v>207</v>
      </c>
      <c r="D32" s="10" t="s">
        <v>97</v>
      </c>
      <c r="E32" s="10">
        <v>8</v>
      </c>
      <c r="F32" s="13" t="s">
        <v>247</v>
      </c>
    </row>
    <row r="33" spans="1:6" ht="184.8" x14ac:dyDescent="0.25">
      <c r="A33" s="24">
        <v>32</v>
      </c>
      <c r="B33" s="11" t="s">
        <v>99</v>
      </c>
      <c r="C33" s="21" t="s">
        <v>208</v>
      </c>
      <c r="D33" s="10" t="s">
        <v>97</v>
      </c>
      <c r="E33" s="10">
        <v>8</v>
      </c>
      <c r="F33" s="23" t="s">
        <v>284</v>
      </c>
    </row>
    <row r="34" spans="1:6" ht="198" x14ac:dyDescent="0.25">
      <c r="A34" s="10">
        <v>33</v>
      </c>
      <c r="B34" s="11" t="s">
        <v>100</v>
      </c>
      <c r="C34" s="21" t="s">
        <v>209</v>
      </c>
      <c r="D34" s="10" t="s">
        <v>97</v>
      </c>
      <c r="E34" s="10">
        <v>8</v>
      </c>
      <c r="F34" s="26" t="s">
        <v>285</v>
      </c>
    </row>
    <row r="35" spans="1:6" ht="39.6" x14ac:dyDescent="0.25">
      <c r="A35" s="24">
        <v>34</v>
      </c>
      <c r="B35" s="11" t="s">
        <v>101</v>
      </c>
      <c r="C35" s="21" t="s">
        <v>210</v>
      </c>
      <c r="D35" s="10" t="s">
        <v>97</v>
      </c>
      <c r="E35" s="10">
        <v>8</v>
      </c>
      <c r="F35" s="13" t="s">
        <v>287</v>
      </c>
    </row>
    <row r="36" spans="1:6" ht="66" x14ac:dyDescent="0.25">
      <c r="A36" s="10">
        <v>35</v>
      </c>
      <c r="B36" s="11" t="s">
        <v>102</v>
      </c>
      <c r="C36" s="21" t="s">
        <v>211</v>
      </c>
      <c r="D36" s="10" t="s">
        <v>97</v>
      </c>
      <c r="E36" s="10">
        <v>8</v>
      </c>
      <c r="F36" s="13" t="s">
        <v>288</v>
      </c>
    </row>
    <row r="37" spans="1:6" ht="39.6" x14ac:dyDescent="0.25">
      <c r="A37" s="24">
        <v>36</v>
      </c>
      <c r="B37" s="11" t="s">
        <v>103</v>
      </c>
      <c r="C37" s="21" t="s">
        <v>212</v>
      </c>
      <c r="D37" s="10" t="s">
        <v>97</v>
      </c>
      <c r="E37" s="10">
        <v>8</v>
      </c>
      <c r="F37" s="13" t="s">
        <v>289</v>
      </c>
    </row>
    <row r="38" spans="1:6" ht="66" x14ac:dyDescent="0.25">
      <c r="A38" s="10">
        <v>37</v>
      </c>
      <c r="B38" s="11" t="s">
        <v>104</v>
      </c>
      <c r="C38" s="21" t="s">
        <v>213</v>
      </c>
      <c r="D38" s="10" t="s">
        <v>97</v>
      </c>
      <c r="E38" s="10">
        <v>8</v>
      </c>
      <c r="F38" s="13" t="s">
        <v>105</v>
      </c>
    </row>
    <row r="39" spans="1:6" ht="52.8" x14ac:dyDescent="0.25">
      <c r="A39" s="24">
        <v>38</v>
      </c>
      <c r="B39" s="11" t="s">
        <v>106</v>
      </c>
      <c r="C39" s="21" t="s">
        <v>214</v>
      </c>
      <c r="D39" s="10" t="s">
        <v>97</v>
      </c>
      <c r="E39" s="10">
        <v>8</v>
      </c>
      <c r="F39" s="13" t="s">
        <v>286</v>
      </c>
    </row>
    <row r="40" spans="1:6" ht="39.6" x14ac:dyDescent="0.25">
      <c r="A40" s="10">
        <v>39</v>
      </c>
      <c r="B40" s="11" t="s">
        <v>107</v>
      </c>
      <c r="C40" s="21" t="s">
        <v>215</v>
      </c>
      <c r="D40" s="10" t="s">
        <v>97</v>
      </c>
      <c r="E40" s="10">
        <v>8</v>
      </c>
      <c r="F40" s="13" t="s">
        <v>248</v>
      </c>
    </row>
    <row r="41" spans="1:6" ht="66" x14ac:dyDescent="0.25">
      <c r="A41" s="24">
        <v>40</v>
      </c>
      <c r="B41" s="11" t="s">
        <v>108</v>
      </c>
      <c r="C41" s="21" t="s">
        <v>216</v>
      </c>
      <c r="D41" s="10" t="s">
        <v>97</v>
      </c>
      <c r="E41" s="10">
        <v>8</v>
      </c>
      <c r="F41" s="27" t="s">
        <v>109</v>
      </c>
    </row>
    <row r="42" spans="1:6" ht="79.2" x14ac:dyDescent="0.25">
      <c r="A42" s="10">
        <v>41</v>
      </c>
      <c r="B42" s="11" t="s">
        <v>110</v>
      </c>
      <c r="C42" s="21" t="s">
        <v>217</v>
      </c>
      <c r="D42" s="10" t="s">
        <v>97</v>
      </c>
      <c r="E42" s="10">
        <v>8</v>
      </c>
      <c r="F42" s="13" t="s">
        <v>336</v>
      </c>
    </row>
    <row r="43" spans="1:6" ht="132" x14ac:dyDescent="0.25">
      <c r="A43" s="24">
        <v>42</v>
      </c>
      <c r="B43" s="11" t="s">
        <v>111</v>
      </c>
      <c r="C43" s="21" t="s">
        <v>218</v>
      </c>
      <c r="D43" s="10" t="s">
        <v>77</v>
      </c>
      <c r="E43" s="10">
        <v>1</v>
      </c>
      <c r="F43" s="13" t="s">
        <v>292</v>
      </c>
    </row>
    <row r="44" spans="1:6" ht="52.8" x14ac:dyDescent="0.25">
      <c r="A44" s="24">
        <v>43</v>
      </c>
      <c r="B44" s="20" t="s">
        <v>174</v>
      </c>
      <c r="C44" s="21" t="s">
        <v>219</v>
      </c>
      <c r="D44" s="19" t="s">
        <v>17</v>
      </c>
      <c r="E44" s="19">
        <v>8</v>
      </c>
      <c r="F44" s="13" t="s">
        <v>278</v>
      </c>
    </row>
    <row r="45" spans="1:6" ht="39.6" x14ac:dyDescent="0.25">
      <c r="A45" s="24">
        <v>44</v>
      </c>
      <c r="B45" s="20" t="s">
        <v>175</v>
      </c>
      <c r="C45" s="21" t="s">
        <v>220</v>
      </c>
      <c r="D45" s="19" t="s">
        <v>176</v>
      </c>
      <c r="E45" s="19">
        <v>26</v>
      </c>
      <c r="F45" s="13" t="s">
        <v>255</v>
      </c>
    </row>
    <row r="46" spans="1:6" ht="52.8" x14ac:dyDescent="0.25">
      <c r="A46" s="24">
        <v>45</v>
      </c>
      <c r="B46" s="20" t="s">
        <v>177</v>
      </c>
      <c r="C46" s="21" t="s">
        <v>221</v>
      </c>
      <c r="D46" s="19" t="s">
        <v>178</v>
      </c>
      <c r="E46" s="19">
        <v>9</v>
      </c>
      <c r="F46" s="13" t="s">
        <v>256</v>
      </c>
    </row>
    <row r="47" spans="1:6" ht="66" x14ac:dyDescent="0.25">
      <c r="A47" s="24">
        <v>46</v>
      </c>
      <c r="B47" s="20" t="s">
        <v>179</v>
      </c>
      <c r="C47" s="21" t="s">
        <v>222</v>
      </c>
      <c r="D47" s="19" t="s">
        <v>97</v>
      </c>
      <c r="E47" s="19">
        <v>8</v>
      </c>
      <c r="F47" s="13" t="s">
        <v>281</v>
      </c>
    </row>
    <row r="48" spans="1:6" ht="92.4" x14ac:dyDescent="0.25">
      <c r="A48" s="24">
        <v>47</v>
      </c>
      <c r="B48" s="20" t="s">
        <v>180</v>
      </c>
      <c r="C48" s="21" t="s">
        <v>223</v>
      </c>
      <c r="D48" s="19" t="s">
        <v>77</v>
      </c>
      <c r="E48" s="19">
        <v>1</v>
      </c>
      <c r="F48" s="13" t="s">
        <v>257</v>
      </c>
    </row>
    <row r="49" spans="1:6" ht="118.8" x14ac:dyDescent="0.25">
      <c r="A49" s="24">
        <v>48</v>
      </c>
      <c r="B49" s="20" t="s">
        <v>181</v>
      </c>
      <c r="C49" s="21" t="s">
        <v>224</v>
      </c>
      <c r="D49" s="19" t="s">
        <v>77</v>
      </c>
      <c r="E49" s="19">
        <v>1</v>
      </c>
      <c r="F49" s="13" t="s">
        <v>290</v>
      </c>
    </row>
    <row r="50" spans="1:6" ht="118.8" x14ac:dyDescent="0.25">
      <c r="A50" s="24">
        <v>49</v>
      </c>
      <c r="B50" s="20" t="s">
        <v>182</v>
      </c>
      <c r="C50" s="21" t="s">
        <v>225</v>
      </c>
      <c r="D50" s="19" t="s">
        <v>77</v>
      </c>
      <c r="E50" s="19">
        <v>1</v>
      </c>
      <c r="F50" s="13" t="s">
        <v>326</v>
      </c>
    </row>
    <row r="51" spans="1:6" ht="66" x14ac:dyDescent="0.25">
      <c r="A51" s="24">
        <v>50</v>
      </c>
      <c r="B51" s="20" t="s">
        <v>183</v>
      </c>
      <c r="C51" s="21" t="s">
        <v>226</v>
      </c>
      <c r="D51" s="19" t="s">
        <v>97</v>
      </c>
      <c r="E51" s="19">
        <v>8</v>
      </c>
      <c r="F51" s="13" t="s">
        <v>327</v>
      </c>
    </row>
    <row r="52" spans="1:6" ht="158.4" x14ac:dyDescent="0.25">
      <c r="A52" s="28">
        <v>51</v>
      </c>
      <c r="B52" s="29" t="s">
        <v>184</v>
      </c>
      <c r="C52" s="30" t="s">
        <v>227</v>
      </c>
      <c r="D52" s="31" t="s">
        <v>77</v>
      </c>
      <c r="E52" s="31">
        <v>1</v>
      </c>
      <c r="F52" s="18" t="s">
        <v>335</v>
      </c>
    </row>
    <row r="53" spans="1:6" ht="92.4" x14ac:dyDescent="0.25">
      <c r="A53" s="24">
        <v>52</v>
      </c>
      <c r="B53" s="20" t="s">
        <v>185</v>
      </c>
      <c r="C53" s="21" t="s">
        <v>228</v>
      </c>
      <c r="D53" s="19" t="s">
        <v>77</v>
      </c>
      <c r="E53" s="19">
        <v>1</v>
      </c>
      <c r="F53" s="23" t="s">
        <v>291</v>
      </c>
    </row>
    <row r="54" spans="1:6" ht="52.8" x14ac:dyDescent="0.25">
      <c r="A54" s="24">
        <v>53</v>
      </c>
      <c r="B54" s="20" t="s">
        <v>309</v>
      </c>
      <c r="C54" s="21" t="s">
        <v>229</v>
      </c>
      <c r="D54" s="19" t="s">
        <v>77</v>
      </c>
      <c r="E54" s="19">
        <v>1</v>
      </c>
      <c r="F54" s="23" t="s">
        <v>316</v>
      </c>
    </row>
    <row r="55" spans="1:6" ht="198" x14ac:dyDescent="0.25">
      <c r="A55" s="32">
        <v>54</v>
      </c>
      <c r="B55" s="33" t="s">
        <v>293</v>
      </c>
      <c r="C55" s="34" t="s">
        <v>294</v>
      </c>
      <c r="D55" s="35" t="s">
        <v>68</v>
      </c>
      <c r="E55" s="35">
        <v>2</v>
      </c>
      <c r="F55" s="23" t="s">
        <v>313</v>
      </c>
    </row>
    <row r="56" spans="1:6" s="7" customFormat="1" ht="171.6" x14ac:dyDescent="0.25">
      <c r="A56" s="24">
        <v>55</v>
      </c>
      <c r="B56" s="33" t="s">
        <v>295</v>
      </c>
      <c r="C56" s="34" t="s">
        <v>298</v>
      </c>
      <c r="D56" s="35" t="s">
        <v>68</v>
      </c>
      <c r="E56" s="35">
        <v>2</v>
      </c>
      <c r="F56" s="23" t="s">
        <v>311</v>
      </c>
    </row>
    <row r="57" spans="1:6" ht="330" x14ac:dyDescent="0.25">
      <c r="A57" s="24">
        <v>56</v>
      </c>
      <c r="B57" s="33" t="s">
        <v>296</v>
      </c>
      <c r="C57" s="34" t="s">
        <v>297</v>
      </c>
      <c r="D57" s="35" t="s">
        <v>68</v>
      </c>
      <c r="E57" s="35">
        <v>2</v>
      </c>
      <c r="F57" s="23" t="s">
        <v>312</v>
      </c>
    </row>
    <row r="58" spans="1:6" ht="145.19999999999999" x14ac:dyDescent="0.25">
      <c r="A58" s="24">
        <v>57</v>
      </c>
      <c r="B58" s="20" t="s">
        <v>300</v>
      </c>
      <c r="C58" s="21" t="s">
        <v>301</v>
      </c>
      <c r="D58" s="19" t="s">
        <v>77</v>
      </c>
      <c r="E58" s="19">
        <v>1</v>
      </c>
      <c r="F58" s="36" t="s">
        <v>314</v>
      </c>
    </row>
    <row r="59" spans="1:6" ht="129.75" customHeight="1" x14ac:dyDescent="0.25">
      <c r="A59" s="24">
        <v>58</v>
      </c>
      <c r="B59" s="20" t="s">
        <v>302</v>
      </c>
      <c r="C59" s="21" t="s">
        <v>303</v>
      </c>
      <c r="D59" s="19" t="s">
        <v>150</v>
      </c>
      <c r="E59" s="19">
        <v>12</v>
      </c>
      <c r="F59" s="36" t="s">
        <v>319</v>
      </c>
    </row>
    <row r="60" spans="1:6" ht="26.4" x14ac:dyDescent="0.25">
      <c r="A60" s="24">
        <v>59</v>
      </c>
      <c r="B60" s="11" t="s">
        <v>315</v>
      </c>
      <c r="C60" s="21" t="s">
        <v>305</v>
      </c>
      <c r="D60" s="19" t="s">
        <v>77</v>
      </c>
      <c r="E60" s="19">
        <v>1</v>
      </c>
      <c r="F60" s="23" t="s">
        <v>310</v>
      </c>
    </row>
    <row r="61" spans="1:6" x14ac:dyDescent="0.25">
      <c r="A61" s="24">
        <v>60</v>
      </c>
      <c r="B61" s="20" t="s">
        <v>24</v>
      </c>
      <c r="C61" s="21" t="s">
        <v>306</v>
      </c>
      <c r="D61" s="19" t="s">
        <v>165</v>
      </c>
      <c r="E61" s="19">
        <v>10</v>
      </c>
      <c r="F61" s="36" t="s">
        <v>27</v>
      </c>
    </row>
    <row r="62" spans="1:6" ht="26.4" x14ac:dyDescent="0.25">
      <c r="A62" s="24">
        <v>61</v>
      </c>
      <c r="B62" s="20" t="s">
        <v>186</v>
      </c>
      <c r="C62" s="21" t="s">
        <v>230</v>
      </c>
      <c r="D62" s="19" t="s">
        <v>97</v>
      </c>
      <c r="E62" s="19">
        <v>8</v>
      </c>
      <c r="F62" s="36" t="s">
        <v>249</v>
      </c>
    </row>
    <row r="63" spans="1:6" ht="39.6" x14ac:dyDescent="0.25">
      <c r="A63" s="24">
        <v>62</v>
      </c>
      <c r="B63" s="20" t="s">
        <v>112</v>
      </c>
      <c r="C63" s="22" t="s">
        <v>113</v>
      </c>
      <c r="D63" s="19" t="s">
        <v>7</v>
      </c>
      <c r="E63" s="19">
        <v>3</v>
      </c>
      <c r="F63" s="23" t="s">
        <v>114</v>
      </c>
    </row>
    <row r="64" spans="1:6" ht="105.6" x14ac:dyDescent="0.25">
      <c r="A64" s="24">
        <v>63</v>
      </c>
      <c r="B64" s="20" t="s">
        <v>115</v>
      </c>
      <c r="C64" s="22" t="s">
        <v>116</v>
      </c>
      <c r="D64" s="19" t="s">
        <v>68</v>
      </c>
      <c r="E64" s="19">
        <v>2</v>
      </c>
      <c r="F64" s="23" t="s">
        <v>332</v>
      </c>
    </row>
    <row r="65" spans="1:6" ht="39.6" x14ac:dyDescent="0.25">
      <c r="A65" s="24">
        <v>64</v>
      </c>
      <c r="B65" s="20" t="s">
        <v>117</v>
      </c>
      <c r="C65" s="22" t="s">
        <v>118</v>
      </c>
      <c r="D65" s="19" t="s">
        <v>73</v>
      </c>
      <c r="E65" s="19">
        <v>15</v>
      </c>
      <c r="F65" s="23" t="s">
        <v>119</v>
      </c>
    </row>
    <row r="66" spans="1:6" ht="26.4" x14ac:dyDescent="0.25">
      <c r="A66" s="10">
        <v>65</v>
      </c>
      <c r="B66" s="20" t="s">
        <v>120</v>
      </c>
      <c r="C66" s="22" t="s">
        <v>121</v>
      </c>
      <c r="D66" s="19" t="s">
        <v>13</v>
      </c>
      <c r="E66" s="19">
        <v>5</v>
      </c>
      <c r="F66" s="23" t="s">
        <v>122</v>
      </c>
    </row>
    <row r="67" spans="1:6" ht="26.4" x14ac:dyDescent="0.25">
      <c r="A67" s="24">
        <v>66</v>
      </c>
      <c r="B67" s="11" t="s">
        <v>123</v>
      </c>
      <c r="C67" s="37" t="s">
        <v>124</v>
      </c>
      <c r="D67" s="10" t="s">
        <v>13</v>
      </c>
      <c r="E67" s="10">
        <v>5</v>
      </c>
      <c r="F67" s="13" t="s">
        <v>125</v>
      </c>
    </row>
    <row r="68" spans="1:6" ht="39.6" x14ac:dyDescent="0.25">
      <c r="A68" s="24">
        <v>67</v>
      </c>
      <c r="B68" s="11" t="s">
        <v>321</v>
      </c>
      <c r="C68" s="22" t="s">
        <v>126</v>
      </c>
      <c r="D68" s="10" t="s">
        <v>53</v>
      </c>
      <c r="E68" s="10">
        <v>20</v>
      </c>
      <c r="F68" s="13" t="s">
        <v>320</v>
      </c>
    </row>
    <row r="69" spans="1:6" x14ac:dyDescent="0.25">
      <c r="A69" s="24">
        <v>68</v>
      </c>
      <c r="B69" s="11" t="s">
        <v>127</v>
      </c>
      <c r="C69" s="22" t="s">
        <v>128</v>
      </c>
      <c r="D69" s="10" t="s">
        <v>75</v>
      </c>
      <c r="E69" s="10">
        <v>2</v>
      </c>
      <c r="F69" s="13" t="s">
        <v>251</v>
      </c>
    </row>
    <row r="70" spans="1:6" x14ac:dyDescent="0.25">
      <c r="A70" s="24">
        <v>69</v>
      </c>
      <c r="B70" s="11" t="s">
        <v>129</v>
      </c>
      <c r="C70" s="22" t="s">
        <v>231</v>
      </c>
      <c r="D70" s="10" t="s">
        <v>7</v>
      </c>
      <c r="E70" s="10">
        <v>3</v>
      </c>
      <c r="F70" s="23" t="s">
        <v>233</v>
      </c>
    </row>
    <row r="71" spans="1:6" x14ac:dyDescent="0.25">
      <c r="A71" s="24">
        <v>70</v>
      </c>
      <c r="B71" s="11" t="s">
        <v>130</v>
      </c>
      <c r="C71" s="22" t="s">
        <v>131</v>
      </c>
      <c r="D71" s="10" t="s">
        <v>7</v>
      </c>
      <c r="E71" s="10">
        <v>3</v>
      </c>
      <c r="F71" s="23" t="s">
        <v>234</v>
      </c>
    </row>
    <row r="72" spans="1:6" x14ac:dyDescent="0.25">
      <c r="A72" s="24">
        <v>71</v>
      </c>
      <c r="B72" s="11" t="s">
        <v>132</v>
      </c>
      <c r="C72" s="22" t="s">
        <v>133</v>
      </c>
      <c r="D72" s="10" t="s">
        <v>7</v>
      </c>
      <c r="E72" s="10">
        <v>3</v>
      </c>
      <c r="F72" s="23" t="s">
        <v>235</v>
      </c>
    </row>
    <row r="73" spans="1:6" x14ac:dyDescent="0.25">
      <c r="A73" s="24">
        <v>72</v>
      </c>
      <c r="B73" s="11" t="s">
        <v>134</v>
      </c>
      <c r="C73" s="22" t="s">
        <v>135</v>
      </c>
      <c r="D73" s="10" t="s">
        <v>7</v>
      </c>
      <c r="E73" s="10">
        <v>3</v>
      </c>
      <c r="F73" s="23" t="s">
        <v>236</v>
      </c>
    </row>
    <row r="74" spans="1:6" x14ac:dyDescent="0.25">
      <c r="A74" s="24">
        <v>73</v>
      </c>
      <c r="B74" s="11" t="s">
        <v>136</v>
      </c>
      <c r="C74" s="22" t="s">
        <v>137</v>
      </c>
      <c r="D74" s="10" t="s">
        <v>7</v>
      </c>
      <c r="E74" s="10">
        <v>3</v>
      </c>
      <c r="F74" s="23" t="s">
        <v>237</v>
      </c>
    </row>
    <row r="75" spans="1:6" x14ac:dyDescent="0.25">
      <c r="A75" s="24">
        <v>74</v>
      </c>
      <c r="B75" s="11" t="s">
        <v>138</v>
      </c>
      <c r="C75" s="22" t="s">
        <v>139</v>
      </c>
      <c r="D75" s="10" t="s">
        <v>7</v>
      </c>
      <c r="E75" s="10">
        <v>3</v>
      </c>
      <c r="F75" s="23" t="s">
        <v>238</v>
      </c>
    </row>
    <row r="76" spans="1:6" x14ac:dyDescent="0.25">
      <c r="A76" s="24">
        <v>75</v>
      </c>
      <c r="B76" s="11" t="s">
        <v>140</v>
      </c>
      <c r="C76" s="22" t="s">
        <v>141</v>
      </c>
      <c r="D76" s="10" t="s">
        <v>7</v>
      </c>
      <c r="E76" s="10">
        <v>3</v>
      </c>
      <c r="F76" s="23" t="s">
        <v>239</v>
      </c>
    </row>
    <row r="77" spans="1:6" x14ac:dyDescent="0.25">
      <c r="A77" s="24">
        <v>76</v>
      </c>
      <c r="B77" s="11" t="s">
        <v>142</v>
      </c>
      <c r="C77" s="22" t="s">
        <v>143</v>
      </c>
      <c r="D77" s="10" t="s">
        <v>7</v>
      </c>
      <c r="E77" s="10">
        <v>3</v>
      </c>
      <c r="F77" s="23" t="s">
        <v>240</v>
      </c>
    </row>
    <row r="78" spans="1:6" x14ac:dyDescent="0.25">
      <c r="A78" s="24">
        <v>77</v>
      </c>
      <c r="B78" s="11" t="s">
        <v>144</v>
      </c>
      <c r="C78" s="22" t="s">
        <v>145</v>
      </c>
      <c r="D78" s="10" t="s">
        <v>7</v>
      </c>
      <c r="E78" s="10">
        <v>3</v>
      </c>
      <c r="F78" s="23" t="s">
        <v>241</v>
      </c>
    </row>
    <row r="79" spans="1:6" x14ac:dyDescent="0.25">
      <c r="A79" s="24">
        <v>78</v>
      </c>
      <c r="B79" s="11" t="s">
        <v>146</v>
      </c>
      <c r="C79" s="22" t="s">
        <v>147</v>
      </c>
      <c r="D79" s="10" t="s">
        <v>7</v>
      </c>
      <c r="E79" s="10">
        <v>3</v>
      </c>
      <c r="F79" s="23" t="s">
        <v>250</v>
      </c>
    </row>
    <row r="80" spans="1:6" ht="26.4" x14ac:dyDescent="0.25">
      <c r="A80" s="24">
        <v>79</v>
      </c>
      <c r="B80" s="11" t="s">
        <v>148</v>
      </c>
      <c r="C80" s="22" t="s">
        <v>232</v>
      </c>
      <c r="D80" s="15" t="s">
        <v>7</v>
      </c>
      <c r="E80" s="15">
        <v>3</v>
      </c>
      <c r="F80" s="18" t="s">
        <v>252</v>
      </c>
    </row>
    <row r="81" spans="1:6" x14ac:dyDescent="0.25">
      <c r="A81" s="28">
        <v>80</v>
      </c>
      <c r="B81" s="29" t="s">
        <v>24</v>
      </c>
      <c r="C81" s="38" t="s">
        <v>149</v>
      </c>
      <c r="D81" s="31" t="s">
        <v>150</v>
      </c>
      <c r="E81" s="31">
        <v>12</v>
      </c>
      <c r="F81" s="39" t="s">
        <v>27</v>
      </c>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pane ySplit="2" topLeftCell="A3" activePane="bottomLeft" state="frozen"/>
      <selection pane="bottomLeft"/>
    </sheetView>
  </sheetViews>
  <sheetFormatPr defaultColWidth="9.109375" defaultRowHeight="13.2" x14ac:dyDescent="0.25"/>
  <cols>
    <col min="1" max="1" width="12.33203125" style="7" customWidth="1"/>
    <col min="2" max="2" width="32.88671875" style="7" customWidth="1"/>
    <col min="3" max="3" width="12.44140625" style="7" customWidth="1"/>
    <col min="4" max="4" width="11.109375" style="7" customWidth="1"/>
    <col min="5" max="5" width="11.33203125" style="7" customWidth="1"/>
    <col min="6" max="6" width="26.33203125" style="7" customWidth="1"/>
    <col min="7" max="7" width="27.44140625" style="7" customWidth="1"/>
    <col min="8" max="16384" width="9.109375" style="7"/>
  </cols>
  <sheetData>
    <row r="1" spans="1:6" x14ac:dyDescent="0.25">
      <c r="A1" s="3" t="s">
        <v>0</v>
      </c>
      <c r="B1" s="4" t="s">
        <v>1</v>
      </c>
      <c r="C1" s="3" t="s">
        <v>2</v>
      </c>
      <c r="D1" s="3" t="s">
        <v>3</v>
      </c>
      <c r="E1" s="3" t="s">
        <v>4</v>
      </c>
      <c r="F1" s="5" t="s">
        <v>43</v>
      </c>
    </row>
    <row r="2" spans="1:6" x14ac:dyDescent="0.25">
      <c r="A2" s="10">
        <v>1</v>
      </c>
      <c r="B2" s="11" t="s">
        <v>44</v>
      </c>
      <c r="C2" s="12" t="s">
        <v>6</v>
      </c>
      <c r="D2" s="10" t="s">
        <v>7</v>
      </c>
      <c r="E2" s="10">
        <v>3</v>
      </c>
      <c r="F2" s="13" t="s">
        <v>151</v>
      </c>
    </row>
    <row r="3" spans="1:6" ht="26.4" x14ac:dyDescent="0.25">
      <c r="A3" s="10">
        <v>2</v>
      </c>
      <c r="B3" s="11" t="s">
        <v>46</v>
      </c>
      <c r="C3" s="12" t="s">
        <v>9</v>
      </c>
      <c r="D3" s="10" t="s">
        <v>10</v>
      </c>
      <c r="E3" s="10">
        <v>7</v>
      </c>
      <c r="F3" s="13" t="s">
        <v>279</v>
      </c>
    </row>
    <row r="4" spans="1:6" x14ac:dyDescent="0.25">
      <c r="A4" s="10">
        <v>3</v>
      </c>
      <c r="B4" s="11" t="s">
        <v>266</v>
      </c>
      <c r="C4" s="12" t="s">
        <v>12</v>
      </c>
      <c r="D4" s="10" t="s">
        <v>13</v>
      </c>
      <c r="E4" s="10">
        <v>5</v>
      </c>
      <c r="F4" s="13" t="s">
        <v>152</v>
      </c>
    </row>
    <row r="5" spans="1:6" x14ac:dyDescent="0.25">
      <c r="A5" s="10">
        <v>4</v>
      </c>
      <c r="B5" s="11" t="s">
        <v>267</v>
      </c>
      <c r="C5" s="12" t="s">
        <v>15</v>
      </c>
      <c r="D5" s="10" t="s">
        <v>7</v>
      </c>
      <c r="E5" s="10">
        <v>3</v>
      </c>
      <c r="F5" s="13" t="s">
        <v>152</v>
      </c>
    </row>
    <row r="6" spans="1:6" x14ac:dyDescent="0.25">
      <c r="A6" s="10">
        <v>5</v>
      </c>
      <c r="B6" s="11" t="s">
        <v>269</v>
      </c>
      <c r="C6" s="12" t="s">
        <v>153</v>
      </c>
      <c r="D6" s="10" t="s">
        <v>10</v>
      </c>
      <c r="E6" s="10">
        <v>7</v>
      </c>
      <c r="F6" s="13" t="s">
        <v>154</v>
      </c>
    </row>
    <row r="7" spans="1:6" ht="39.6" x14ac:dyDescent="0.25">
      <c r="A7" s="10">
        <v>6</v>
      </c>
      <c r="B7" s="11" t="s">
        <v>270</v>
      </c>
      <c r="C7" s="12" t="s">
        <v>155</v>
      </c>
      <c r="D7" s="10" t="s">
        <v>10</v>
      </c>
      <c r="E7" s="10">
        <v>7</v>
      </c>
      <c r="F7" s="13" t="s">
        <v>156</v>
      </c>
    </row>
    <row r="8" spans="1:6" ht="39.6" x14ac:dyDescent="0.25">
      <c r="A8" s="10">
        <v>7</v>
      </c>
      <c r="B8" s="11" t="s">
        <v>271</v>
      </c>
      <c r="C8" s="12" t="s">
        <v>157</v>
      </c>
      <c r="D8" s="10" t="s">
        <v>10</v>
      </c>
      <c r="E8" s="10">
        <v>7</v>
      </c>
      <c r="F8" s="13" t="s">
        <v>158</v>
      </c>
    </row>
    <row r="9" spans="1:6" ht="39.6" x14ac:dyDescent="0.25">
      <c r="A9" s="10">
        <v>8</v>
      </c>
      <c r="B9" s="11" t="s">
        <v>272</v>
      </c>
      <c r="C9" s="12" t="s">
        <v>159</v>
      </c>
      <c r="D9" s="10" t="s">
        <v>10</v>
      </c>
      <c r="E9" s="10">
        <v>7</v>
      </c>
      <c r="F9" s="13" t="s">
        <v>160</v>
      </c>
    </row>
    <row r="10" spans="1:6" x14ac:dyDescent="0.25">
      <c r="A10" s="15">
        <v>9</v>
      </c>
      <c r="B10" s="16" t="s">
        <v>24</v>
      </c>
      <c r="C10" s="17" t="s">
        <v>161</v>
      </c>
      <c r="D10" s="15" t="s">
        <v>162</v>
      </c>
      <c r="E10" s="15">
        <v>466</v>
      </c>
      <c r="F10" s="18" t="s">
        <v>27</v>
      </c>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workbookViewId="0">
      <pane ySplit="2" topLeftCell="A3" activePane="bottomLeft" state="frozen"/>
      <selection pane="bottomLeft"/>
    </sheetView>
  </sheetViews>
  <sheetFormatPr defaultColWidth="9.109375" defaultRowHeight="13.2" x14ac:dyDescent="0.25"/>
  <cols>
    <col min="1" max="1" width="12.33203125" style="7" customWidth="1"/>
    <col min="2" max="2" width="37.88671875" style="7" customWidth="1"/>
    <col min="3" max="3" width="12.109375" style="7" customWidth="1"/>
    <col min="4" max="4" width="11.109375" style="7" customWidth="1"/>
    <col min="5" max="5" width="10.5546875" style="7" customWidth="1"/>
    <col min="6" max="6" width="27.33203125" style="7" customWidth="1"/>
    <col min="7" max="16384" width="9.109375" style="7"/>
  </cols>
  <sheetData>
    <row r="1" spans="1:6" x14ac:dyDescent="0.25">
      <c r="A1" s="3" t="s">
        <v>0</v>
      </c>
      <c r="B1" s="4" t="s">
        <v>1</v>
      </c>
      <c r="C1" s="3" t="s">
        <v>2</v>
      </c>
      <c r="D1" s="4" t="s">
        <v>3</v>
      </c>
      <c r="E1" s="3" t="s">
        <v>4</v>
      </c>
      <c r="F1" s="5" t="s">
        <v>43</v>
      </c>
    </row>
    <row r="2" spans="1:6" x14ac:dyDescent="0.25">
      <c r="A2" s="10">
        <v>1</v>
      </c>
      <c r="B2" s="11" t="s">
        <v>44</v>
      </c>
      <c r="C2" s="12" t="s">
        <v>6</v>
      </c>
      <c r="D2" s="10" t="s">
        <v>7</v>
      </c>
      <c r="E2" s="10">
        <v>3</v>
      </c>
      <c r="F2" s="13" t="s">
        <v>163</v>
      </c>
    </row>
    <row r="3" spans="1:6" x14ac:dyDescent="0.25">
      <c r="A3" s="10">
        <v>2</v>
      </c>
      <c r="B3" s="11" t="s">
        <v>258</v>
      </c>
      <c r="C3" s="12" t="s">
        <v>29</v>
      </c>
      <c r="D3" s="10" t="s">
        <v>30</v>
      </c>
      <c r="E3" s="10">
        <v>6</v>
      </c>
      <c r="F3" s="13" t="s">
        <v>164</v>
      </c>
    </row>
    <row r="4" spans="1:6" x14ac:dyDescent="0.25">
      <c r="A4" s="10">
        <v>3</v>
      </c>
      <c r="B4" s="11" t="s">
        <v>259</v>
      </c>
      <c r="C4" s="12" t="s">
        <v>32</v>
      </c>
      <c r="D4" s="10" t="s">
        <v>165</v>
      </c>
      <c r="E4" s="10">
        <v>10</v>
      </c>
      <c r="F4" s="13" t="s">
        <v>164</v>
      </c>
    </row>
    <row r="5" spans="1:6" x14ac:dyDescent="0.25">
      <c r="A5" s="10">
        <v>4</v>
      </c>
      <c r="B5" s="11" t="s">
        <v>277</v>
      </c>
      <c r="C5" s="12" t="s">
        <v>166</v>
      </c>
      <c r="D5" s="10" t="s">
        <v>67</v>
      </c>
      <c r="E5" s="10">
        <v>9</v>
      </c>
      <c r="F5" s="13" t="s">
        <v>167</v>
      </c>
    </row>
    <row r="6" spans="1:6" x14ac:dyDescent="0.25">
      <c r="A6" s="10">
        <v>5</v>
      </c>
      <c r="B6" s="11" t="s">
        <v>273</v>
      </c>
      <c r="C6" s="12" t="s">
        <v>168</v>
      </c>
      <c r="D6" s="10" t="s">
        <v>67</v>
      </c>
      <c r="E6" s="10">
        <v>9</v>
      </c>
      <c r="F6" s="13" t="s">
        <v>154</v>
      </c>
    </row>
    <row r="7" spans="1:6" ht="39.6" x14ac:dyDescent="0.25">
      <c r="A7" s="10">
        <v>6</v>
      </c>
      <c r="B7" s="11" t="s">
        <v>274</v>
      </c>
      <c r="C7" s="12" t="s">
        <v>169</v>
      </c>
      <c r="D7" s="10" t="s">
        <v>67</v>
      </c>
      <c r="E7" s="10">
        <v>9</v>
      </c>
      <c r="F7" s="13" t="s">
        <v>156</v>
      </c>
    </row>
    <row r="8" spans="1:6" ht="39.6" x14ac:dyDescent="0.25">
      <c r="A8" s="10">
        <v>7</v>
      </c>
      <c r="B8" s="11" t="s">
        <v>275</v>
      </c>
      <c r="C8" s="12" t="s">
        <v>170</v>
      </c>
      <c r="D8" s="10" t="s">
        <v>67</v>
      </c>
      <c r="E8" s="10">
        <v>9</v>
      </c>
      <c r="F8" s="13" t="s">
        <v>158</v>
      </c>
    </row>
    <row r="9" spans="1:6" ht="39.6" x14ac:dyDescent="0.25">
      <c r="A9" s="10">
        <v>8</v>
      </c>
      <c r="B9" s="11" t="s">
        <v>276</v>
      </c>
      <c r="C9" s="12" t="s">
        <v>171</v>
      </c>
      <c r="D9" s="10" t="s">
        <v>67</v>
      </c>
      <c r="E9" s="10">
        <v>9</v>
      </c>
      <c r="F9" s="13" t="s">
        <v>160</v>
      </c>
    </row>
    <row r="10" spans="1:6" x14ac:dyDescent="0.25">
      <c r="A10" s="15">
        <v>9</v>
      </c>
      <c r="B10" s="16" t="s">
        <v>24</v>
      </c>
      <c r="C10" s="17" t="s">
        <v>172</v>
      </c>
      <c r="D10" s="15" t="s">
        <v>173</v>
      </c>
      <c r="E10" s="15">
        <v>448</v>
      </c>
      <c r="F10" s="18" t="s">
        <v>27</v>
      </c>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C3E93667AF52499802CC6C83F9F813" ma:contentTypeVersion="7" ma:contentTypeDescription="Create a new document." ma:contentTypeScope="" ma:versionID="44f397ed36c506f28c8a0eb2b175fa97">
  <xsd:schema xmlns:xsd="http://www.w3.org/2001/XMLSchema" xmlns:xs="http://www.w3.org/2001/XMLSchema" xmlns:p="http://schemas.microsoft.com/office/2006/metadata/properties" xmlns:ns3="07f97239-4982-4c28-8ee8-d2ab8d03f315" targetNamespace="http://schemas.microsoft.com/office/2006/metadata/properties" ma:root="true" ma:fieldsID="920970d1d6ec2884aa1c928822bf1385" ns3:_="">
    <xsd:import namespace="07f97239-4982-4c28-8ee8-d2ab8d03f31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97239-4982-4c28-8ee8-d2ab8d03f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ACEB8-F479-49F9-88EA-562595922366}">
  <ds:schemaRefs>
    <ds:schemaRef ds:uri="http://schemas.microsoft.com/sharepoint/v3/contenttype/forms"/>
  </ds:schemaRefs>
</ds:datastoreItem>
</file>

<file path=customXml/itemProps2.xml><?xml version="1.0" encoding="utf-8"?>
<ds:datastoreItem xmlns:ds="http://schemas.openxmlformats.org/officeDocument/2006/customXml" ds:itemID="{0B49B4FB-F2B2-47DC-B287-69F6213A477C}">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07f97239-4982-4c28-8ee8-d2ab8d03f315"/>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756012A-4B5E-43A1-BE7E-771C7241B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97239-4982-4c28-8ee8-d2ab8d03f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CMS - General Dynamics IT / DDPS</dc:creator>
  <cp:keywords>Return Layout</cp:keywords>
  <cp:lastModifiedBy>Erskine, Lisa M</cp:lastModifiedBy>
  <cp:lastPrinted>2014-11-13T17:13:16Z</cp:lastPrinted>
  <dcterms:created xsi:type="dcterms:W3CDTF">2010-06-18T14:50:26Z</dcterms:created>
  <dcterms:modified xsi:type="dcterms:W3CDTF">2022-03-01T22:47:28Z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0x01010093C3E93667AF52499802CC6C83F9F813</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4fc7b96f-542a-4881-81b3-407c79226cb4</vt:lpwstr>
  </property>
  <property fmtid="{D5CDD505-2E9C-101B-9397-08002B2CF9AE}" pid="20" name="Language">
    <vt:lpwstr>English</vt:lpwstr>
  </property>
</Properties>
</file>